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ESTARIJAYA\Downloads\"/>
    </mc:Choice>
  </mc:AlternateContent>
  <xr:revisionPtr revIDLastSave="0" documentId="13_ncr:1_{A55FE176-6A9C-4429-96B6-BE5803D911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ventory Template" sheetId="1" r:id="rId1"/>
    <sheet name="Sheet1" sheetId="2" r:id="rId2"/>
  </sheets>
  <definedNames>
    <definedName name="_xlnm._FilterDatabase" localSheetId="0" hidden="1">'Inventory Template'!$A$1:$L$40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46" i="2" l="1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</calcChain>
</file>

<file path=xl/sharedStrings.xml><?xml version="1.0" encoding="utf-8"?>
<sst xmlns="http://schemas.openxmlformats.org/spreadsheetml/2006/main" count="1223" uniqueCount="245">
  <si>
    <t>Code</t>
  </si>
  <si>
    <t>Barcode</t>
  </si>
  <si>
    <t>Item Name</t>
  </si>
  <si>
    <t>Brand Code</t>
  </si>
  <si>
    <t>Category Code</t>
  </si>
  <si>
    <t>Size Code</t>
  </si>
  <si>
    <t>Inventory</t>
  </si>
  <si>
    <t>Sales</t>
  </si>
  <si>
    <t>Purchase</t>
  </si>
  <si>
    <t>Consignment</t>
  </si>
  <si>
    <t>Supplier Code</t>
  </si>
  <si>
    <t>Price</t>
  </si>
  <si>
    <t>8990100043910</t>
  </si>
  <si>
    <t>01UMTB 97 ALLSEARCH DUFFLE 45L SEARCH</t>
  </si>
  <si>
    <t/>
  </si>
  <si>
    <t>8990100044597</t>
  </si>
  <si>
    <t>02MMTB 2375 ALLPACKABLE DUFFLE35L SEARCH</t>
  </si>
  <si>
    <t>8990100046805</t>
  </si>
  <si>
    <t>10OIND 2823 LSEARCH DAWN TEE</t>
  </si>
  <si>
    <t>L</t>
  </si>
  <si>
    <t>8990100046799</t>
  </si>
  <si>
    <t>10OIND 2823 MSEARCH DAWN TEE</t>
  </si>
  <si>
    <t>M</t>
  </si>
  <si>
    <t>8990100046782</t>
  </si>
  <si>
    <t>10OIND 2823 SSEARCH DAWN TEE</t>
  </si>
  <si>
    <t>S</t>
  </si>
  <si>
    <t>8990100046812</t>
  </si>
  <si>
    <t>10OIND 2823 XLSEARCH DAWN TEE</t>
  </si>
  <si>
    <t>XL</t>
  </si>
  <si>
    <t>8990100046829</t>
  </si>
  <si>
    <t>10OIND 2823 XXLSEARCH DAWN TEE</t>
  </si>
  <si>
    <t>XXL</t>
  </si>
  <si>
    <t>8990100046850</t>
  </si>
  <si>
    <t>10OIND 90 LSEARCH DAWN TEE</t>
  </si>
  <si>
    <t>8990100046843</t>
  </si>
  <si>
    <t>100IND 90 MSEARCH DAWN TEE</t>
  </si>
  <si>
    <t>8990100046836</t>
  </si>
  <si>
    <t>10OIND 90 SSEARCH DAWN TEE</t>
  </si>
  <si>
    <t>8990100046867</t>
  </si>
  <si>
    <t>10OIND 90 XLSEARCH DAWN TEE</t>
  </si>
  <si>
    <t>8990100046874</t>
  </si>
  <si>
    <t>10OIND 90 XXLSEARCH DAWN TEE</t>
  </si>
  <si>
    <t>8990100044528</t>
  </si>
  <si>
    <t>1AYBHE 8264 ALLWETSUIT ICON TRUCKER</t>
  </si>
  <si>
    <t>8990100045204</t>
  </si>
  <si>
    <t>1BYMOT 3118 40CHIBA BLOOM OPEN TOE</t>
  </si>
  <si>
    <t>8990100045181</t>
  </si>
  <si>
    <t>1BYMOT 3118 41CHIBA BLOOM OPEN TOE</t>
  </si>
  <si>
    <t>8990100045174</t>
  </si>
  <si>
    <t>1BYMOT 3118 42CHIBA BLOOM OPEN TOE</t>
  </si>
  <si>
    <t>8990100045167</t>
  </si>
  <si>
    <t>1BYMOT 3118 43CHIBA BLOOM OPEN TOE</t>
  </si>
  <si>
    <t>8990100045150</t>
  </si>
  <si>
    <t>1BYMOT 3118 44CHIBA BLOOM OPEN TOE</t>
  </si>
  <si>
    <t>8990100045198</t>
  </si>
  <si>
    <t>1BYMOT 3118 45CHIBA BLOOM OPEN TOE</t>
  </si>
  <si>
    <t>8990100044627</t>
  </si>
  <si>
    <t>1CRMHE 3396 MVAPORCOOL DELTA FLEXFIT CAP</t>
  </si>
  <si>
    <t>8990100044610</t>
  </si>
  <si>
    <t>1CRMHE 3396 XLVAPORCOOL DELTA FLEXFIT CAP</t>
  </si>
  <si>
    <t>8990100044764</t>
  </si>
  <si>
    <t>1DKMOT 90 40DAYBREAKER BLOOM OPEN TOE</t>
  </si>
  <si>
    <t>8990100044757</t>
  </si>
  <si>
    <t>1DKMOT 90 41DAYBREAKER BLOOM OPEN TOE</t>
  </si>
  <si>
    <t>8990100044740</t>
  </si>
  <si>
    <t>1DKMOT 90 42DAYBREAKER BLOOM OPEN TOE</t>
  </si>
  <si>
    <t>8990100044733</t>
  </si>
  <si>
    <t>1DKMOT 90 43DAYBREAKER BLOOM OPEN TOE</t>
  </si>
  <si>
    <t>8990100044726</t>
  </si>
  <si>
    <t>1DKMOT 90 44DAYBREAKER BLOOM OPEN TOE</t>
  </si>
  <si>
    <t>8990100044719</t>
  </si>
  <si>
    <t>1DKMOT 90 45DAYBREAKER BLOOM OPEN TOE</t>
  </si>
  <si>
    <t>8990100044511</t>
  </si>
  <si>
    <t>1E2BHE 90 ALLETERNAL SHRED SB CAP</t>
  </si>
  <si>
    <t>8990100043811</t>
  </si>
  <si>
    <t>1FMMHE 2863 ALLCUSTOM CURVE TRUCKER</t>
  </si>
  <si>
    <t>8990100044603</t>
  </si>
  <si>
    <t>1I6MHE 80 ALLTEPAN 2.0 FLEXFIT CAP</t>
  </si>
  <si>
    <t>8990100043835</t>
  </si>
  <si>
    <t>1JDMHE 9O ALLSEARCH DAWN TRUCKER</t>
  </si>
  <si>
    <t>8990100043828</t>
  </si>
  <si>
    <t>1JEMHE 9O ALLINNER VISIONS TRUCKER</t>
  </si>
  <si>
    <t>8990100044634</t>
  </si>
  <si>
    <t>1JGMHE 43 ALLPACIFIC RINSE FLEXFIT SB CAP</t>
  </si>
  <si>
    <t>8990100043743</t>
  </si>
  <si>
    <t>1K2MHE 2940 ALLMATISSE DESTO TRUCKER</t>
  </si>
  <si>
    <t>8990100043569</t>
  </si>
  <si>
    <t>1K9MHE 2361 ALLPACIFIC RINSE FLEXFIT CAP</t>
  </si>
  <si>
    <t>RIPCURL</t>
  </si>
  <si>
    <t>Y</t>
  </si>
  <si>
    <t>5209PJ26</t>
  </si>
  <si>
    <t>ALL SIZE</t>
  </si>
  <si>
    <t>TRAVEL BAG</t>
  </si>
  <si>
    <t>TEE</t>
  </si>
  <si>
    <t>OPEN TOE FOOTWEAR</t>
  </si>
  <si>
    <t>CAP</t>
  </si>
  <si>
    <t>FLIPFLOP</t>
  </si>
  <si>
    <t>PT JAROSITE</t>
  </si>
  <si>
    <t>WAREHOUSE IN-OUT BY BARCODE REPORT</t>
  </si>
  <si>
    <t>Location:</t>
  </si>
  <si>
    <t>Rip Curl OBEROI</t>
  </si>
  <si>
    <t>From Date:</t>
  </si>
  <si>
    <t>09/01/2026</t>
  </si>
  <si>
    <t>To Date:</t>
  </si>
  <si>
    <t>12/01/2026</t>
  </si>
  <si>
    <t>TR Type:</t>
  </si>
  <si>
    <t>Consignment Delivery</t>
  </si>
  <si>
    <t>DocDate</t>
  </si>
  <si>
    <t>TRID</t>
  </si>
  <si>
    <t>DocNo1</t>
  </si>
  <si>
    <t>Comment</t>
  </si>
  <si>
    <t>From
Location</t>
  </si>
  <si>
    <t>To
Location</t>
  </si>
  <si>
    <t>SKU
Code</t>
  </si>
  <si>
    <t>Style
Code</t>
  </si>
  <si>
    <t>Color
Code</t>
  </si>
  <si>
    <t>Color
Desc</t>
  </si>
  <si>
    <t>Product
Description</t>
  </si>
  <si>
    <t>Size
Type</t>
  </si>
  <si>
    <t>Size</t>
  </si>
  <si>
    <t>Range
Code</t>
  </si>
  <si>
    <t>Division
Code</t>
  </si>
  <si>
    <t>Division</t>
  </si>
  <si>
    <t>Category
Code</t>
  </si>
  <si>
    <t>Category</t>
  </si>
  <si>
    <t>Gender
Code</t>
  </si>
  <si>
    <t>Gender</t>
  </si>
  <si>
    <t>Total
Qty</t>
  </si>
  <si>
    <t>Unit
Retail Price</t>
  </si>
  <si>
    <t>Total
Retail Price</t>
  </si>
  <si>
    <t>Unit
Current Price</t>
  </si>
  <si>
    <t>Total
Current Price</t>
  </si>
  <si>
    <t>1043895</t>
  </si>
  <si>
    <t>RD/G299526</t>
  </si>
  <si>
    <t>NEW STOCK</t>
  </si>
  <si>
    <t>Jarosite</t>
  </si>
  <si>
    <t>01UMTB-97-ALL</t>
  </si>
  <si>
    <t>01UMTB</t>
  </si>
  <si>
    <t>97</t>
  </si>
  <si>
    <t>BLACK/GREY</t>
  </si>
  <si>
    <t>SEARCH DUFFLE 45L SEARCH</t>
  </si>
  <si>
    <t>A</t>
  </si>
  <si>
    <t>ALL</t>
  </si>
  <si>
    <t>A26</t>
  </si>
  <si>
    <t>B</t>
  </si>
  <si>
    <t>Men's Accessories</t>
  </si>
  <si>
    <t>BTR</t>
  </si>
  <si>
    <t>Men</t>
  </si>
  <si>
    <t>02MMTB-2375-ALL</t>
  </si>
  <si>
    <t>02MMTB</t>
  </si>
  <si>
    <t>2375</t>
  </si>
  <si>
    <t>DEEP CACTUS</t>
  </si>
  <si>
    <t>PACKABLE DUFFLE 35L SEARCH</t>
  </si>
  <si>
    <t>10OIND-2823-L</t>
  </si>
  <si>
    <t>10OIND</t>
  </si>
  <si>
    <t>2823</t>
  </si>
  <si>
    <t>SUNLIGHT</t>
  </si>
  <si>
    <t>SEARCH DAWN TEE - MEN</t>
  </si>
  <si>
    <t>C</t>
  </si>
  <si>
    <t>Men's Apparel</t>
  </si>
  <si>
    <t>ZTE</t>
  </si>
  <si>
    <t>10OIND-2823-M</t>
  </si>
  <si>
    <t>10OIND-2823-S</t>
  </si>
  <si>
    <t>10OIND-2823-XL</t>
  </si>
  <si>
    <t>10OIND-2823-XXL</t>
  </si>
  <si>
    <t>10OIND-90-L</t>
  </si>
  <si>
    <t>90</t>
  </si>
  <si>
    <t>BLACK</t>
  </si>
  <si>
    <t>10OIND-90-M</t>
  </si>
  <si>
    <t>10OIND-90-S</t>
  </si>
  <si>
    <t>10OIND-90-XL</t>
  </si>
  <si>
    <t>10OIND-90-XXL</t>
  </si>
  <si>
    <t>1AYBHE-8264-ALL</t>
  </si>
  <si>
    <t>1AYBHE</t>
  </si>
  <si>
    <t>8264</t>
  </si>
  <si>
    <t>WASHED BLACK</t>
  </si>
  <si>
    <t>WETSUIT ICON TRUCKER - BOY</t>
  </si>
  <si>
    <t>ZZHCA</t>
  </si>
  <si>
    <t>Boy</t>
  </si>
  <si>
    <t>1BYMOT-3118-40</t>
  </si>
  <si>
    <t>1BYMOT</t>
  </si>
  <si>
    <t>3118</t>
  </si>
  <si>
    <t>MOCHA</t>
  </si>
  <si>
    <t>CHIBA BLOOM OPEN TOE</t>
  </si>
  <si>
    <t>H</t>
  </si>
  <si>
    <t>40</t>
  </si>
  <si>
    <t>ZOP</t>
  </si>
  <si>
    <t>1BYMOT-3118-41</t>
  </si>
  <si>
    <t>41</t>
  </si>
  <si>
    <t>1BYMOT-3118-42</t>
  </si>
  <si>
    <t>42</t>
  </si>
  <si>
    <t>1BYMOT-3118-43</t>
  </si>
  <si>
    <t>43</t>
  </si>
  <si>
    <t>1BYMOT-3118-44</t>
  </si>
  <si>
    <t>44</t>
  </si>
  <si>
    <t>1BYMOT-3118-45</t>
  </si>
  <si>
    <t>45</t>
  </si>
  <si>
    <t>1CRMHE-3396-M</t>
  </si>
  <si>
    <t>1CRMHE</t>
  </si>
  <si>
    <t>3396</t>
  </si>
  <si>
    <t>SAGE</t>
  </si>
  <si>
    <t>VAPORCOOL DELTA FLEXFIT CAP</t>
  </si>
  <si>
    <t>1CRMHE-3396-XL</t>
  </si>
  <si>
    <t>1DKMOT-90-40</t>
  </si>
  <si>
    <t>1DKMOT</t>
  </si>
  <si>
    <t>DAYBREAKER BLOOM OPEN TOE</t>
  </si>
  <si>
    <t>1DKMOT-90-41</t>
  </si>
  <si>
    <t>1DKMOT-90-42</t>
  </si>
  <si>
    <t>1DKMOT-90-43</t>
  </si>
  <si>
    <t>1DKMOT-90-44</t>
  </si>
  <si>
    <t>1DKMOT-90-45</t>
  </si>
  <si>
    <t>1E2BHE-90-ALL</t>
  </si>
  <si>
    <t>1E2BHE</t>
  </si>
  <si>
    <t>ETERNAL SHRED SB CAP - BOY</t>
  </si>
  <si>
    <t>1FMMHE-2863-ALL</t>
  </si>
  <si>
    <t>1FMMHE</t>
  </si>
  <si>
    <t>2863</t>
  </si>
  <si>
    <t>BONE/ALOE</t>
  </si>
  <si>
    <t>CUSTOM CURVE TRUCKER</t>
  </si>
  <si>
    <t>1I6MHE-80-ALL</t>
  </si>
  <si>
    <t>1I6MHE</t>
  </si>
  <si>
    <t>80</t>
  </si>
  <si>
    <t>GREY</t>
  </si>
  <si>
    <t>TEPAN 2.0 FLEXFIT CAP</t>
  </si>
  <si>
    <t>1JDMHE-90-ALL</t>
  </si>
  <si>
    <t>1JDMHE</t>
  </si>
  <si>
    <t>SEARCH DAWN TRUCKER</t>
  </si>
  <si>
    <t>1JEMHE-90-ALL</t>
  </si>
  <si>
    <t>1JEMHE</t>
  </si>
  <si>
    <t>INNER VISIONS TRUCKER</t>
  </si>
  <si>
    <t>1JGMHE-43-ALL</t>
  </si>
  <si>
    <t>1JGMHE</t>
  </si>
  <si>
    <t>BURGUNDY</t>
  </si>
  <si>
    <t>PACIFIC RINSE FLEXFIT SB CAP</t>
  </si>
  <si>
    <t>1K2MHE-2940-ALL</t>
  </si>
  <si>
    <t>1K2MHE</t>
  </si>
  <si>
    <t>2940</t>
  </si>
  <si>
    <t>BLACK BALI</t>
  </si>
  <si>
    <t>MATISSE DESTO TRUCKER</t>
  </si>
  <si>
    <t>1K9MHE-2361-ALL</t>
  </si>
  <si>
    <t>1K9MHE</t>
  </si>
  <si>
    <t>2361</t>
  </si>
  <si>
    <t>BLUEFIN</t>
  </si>
  <si>
    <t>PACIFIC RINSE FLEXFIT CAP</t>
  </si>
  <si>
    <t>T-SHIRT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</si>
</sst>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,###;[Red]\-#,###;\-"/>
  </numFmts>
  <fonts count="5" x14ac:knownFonts="1">
    <font>
      <sz val="12"/>
      <color theme="1"/>
      <name val="Calibri"/>
      <family val="2"/>
      <scheme val="minor"/>
    </font>
    <font>
      <sz val="9"/>
      <color rgb="FF252525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Gray">
        <fgColor indexed="3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NumberFormat="1"/>
    <xf numFmtId="0" fontId="1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9" fontId="0" fillId="0" borderId="1" xfId="0" applyNumberFormat="1" applyBorder="1" applyAlignment="1">
      <alignment horizontal="right"/>
    </xf>
    <xf numFmtId="169" fontId="3" fillId="2" borderId="1" xfId="0" applyNumberFormat="1" applyFont="1" applyFill="1" applyBorder="1" applyAlignment="1">
      <alignment vertical="center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workbookViewId="0">
      <selection activeCell="G2" sqref="G2:K36"/>
    </sheetView>
  </sheetViews>
  <sheetFormatPr defaultRowHeight="15" x14ac:dyDescent="0.25"/>
  <cols>
    <col min="1" max="1" width="15.875" customWidth="1"/>
    <col min="2" max="2" width="20.875" customWidth="1"/>
    <col min="3" max="3" width="41.875" customWidth="1"/>
    <col min="4" max="5" width="15.875" customWidth="1"/>
    <col min="6" max="10" width="12.875" customWidth="1"/>
    <col min="11" max="11" width="15.875" customWidth="1"/>
    <col min="12" max="12" width="12.875" customWidth="1"/>
  </cols>
  <sheetData>
    <row r="1" spans="1:12" ht="15.7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ht="15.75" x14ac:dyDescent="0.25">
      <c r="A2" t="s">
        <v>12</v>
      </c>
      <c r="B2" t="s">
        <v>12</v>
      </c>
      <c r="C2" t="s">
        <v>13</v>
      </c>
      <c r="D2" t="s">
        <v>88</v>
      </c>
      <c r="E2" t="s">
        <v>92</v>
      </c>
      <c r="F2" s="10" t="s">
        <v>91</v>
      </c>
      <c r="G2" t="s">
        <v>89</v>
      </c>
      <c r="H2" t="s">
        <v>89</v>
      </c>
      <c r="I2" t="s">
        <v>89</v>
      </c>
      <c r="J2" t="s">
        <v>89</v>
      </c>
      <c r="K2" s="1" t="s">
        <v>90</v>
      </c>
      <c r="L2">
        <v>1699000</v>
      </c>
    </row>
    <row r="3" spans="1:12" ht="15.75" x14ac:dyDescent="0.25">
      <c r="A3" t="s">
        <v>15</v>
      </c>
      <c r="B3" t="s">
        <v>15</v>
      </c>
      <c r="C3" t="s">
        <v>16</v>
      </c>
      <c r="D3" t="s">
        <v>88</v>
      </c>
      <c r="E3" t="s">
        <v>92</v>
      </c>
      <c r="F3" s="10" t="s">
        <v>91</v>
      </c>
      <c r="G3" t="s">
        <v>89</v>
      </c>
      <c r="H3" t="s">
        <v>89</v>
      </c>
      <c r="I3" t="s">
        <v>89</v>
      </c>
      <c r="J3" t="s">
        <v>89</v>
      </c>
      <c r="K3" s="1" t="s">
        <v>90</v>
      </c>
      <c r="L3">
        <v>799000</v>
      </c>
    </row>
    <row r="4" spans="1:12" ht="15.75" x14ac:dyDescent="0.25">
      <c r="A4" t="s">
        <v>17</v>
      </c>
      <c r="B4" t="s">
        <v>17</v>
      </c>
      <c r="C4" t="s">
        <v>18</v>
      </c>
      <c r="D4" t="s">
        <v>88</v>
      </c>
      <c r="E4" t="s">
        <v>244</v>
      </c>
      <c r="F4" s="10" t="s">
        <v>19</v>
      </c>
      <c r="G4" t="s">
        <v>89</v>
      </c>
      <c r="H4" t="s">
        <v>89</v>
      </c>
      <c r="I4" t="s">
        <v>89</v>
      </c>
      <c r="J4" t="s">
        <v>89</v>
      </c>
      <c r="K4" s="1" t="s">
        <v>90</v>
      </c>
      <c r="L4">
        <v>599000</v>
      </c>
    </row>
    <row r="5" spans="1:12" ht="15.75" x14ac:dyDescent="0.25">
      <c r="A5" t="s">
        <v>20</v>
      </c>
      <c r="B5" t="s">
        <v>20</v>
      </c>
      <c r="C5" t="s">
        <v>21</v>
      </c>
      <c r="D5" t="s">
        <v>88</v>
      </c>
      <c r="E5" t="s">
        <v>244</v>
      </c>
      <c r="F5" s="10" t="s">
        <v>22</v>
      </c>
      <c r="G5" t="s">
        <v>89</v>
      </c>
      <c r="H5" t="s">
        <v>89</v>
      </c>
      <c r="I5" t="s">
        <v>89</v>
      </c>
      <c r="J5" t="s">
        <v>89</v>
      </c>
      <c r="K5" s="1" t="s">
        <v>90</v>
      </c>
      <c r="L5">
        <v>599000</v>
      </c>
    </row>
    <row r="6" spans="1:12" ht="15.75" x14ac:dyDescent="0.25">
      <c r="A6" t="s">
        <v>23</v>
      </c>
      <c r="B6" t="s">
        <v>23</v>
      </c>
      <c r="C6" t="s">
        <v>24</v>
      </c>
      <c r="D6" t="s">
        <v>88</v>
      </c>
      <c r="E6" t="s">
        <v>244</v>
      </c>
      <c r="F6" s="10" t="s">
        <v>25</v>
      </c>
      <c r="G6" t="s">
        <v>89</v>
      </c>
      <c r="H6" t="s">
        <v>89</v>
      </c>
      <c r="I6" t="s">
        <v>89</v>
      </c>
      <c r="J6" t="s">
        <v>89</v>
      </c>
      <c r="K6" s="1" t="s">
        <v>90</v>
      </c>
      <c r="L6">
        <v>599000</v>
      </c>
    </row>
    <row r="7" spans="1:12" ht="15.75" x14ac:dyDescent="0.25">
      <c r="A7" t="s">
        <v>26</v>
      </c>
      <c r="B7" t="s">
        <v>26</v>
      </c>
      <c r="C7" t="s">
        <v>27</v>
      </c>
      <c r="D7" t="s">
        <v>88</v>
      </c>
      <c r="E7" t="s">
        <v>244</v>
      </c>
      <c r="F7" s="10" t="s">
        <v>28</v>
      </c>
      <c r="G7" t="s">
        <v>89</v>
      </c>
      <c r="H7" t="s">
        <v>89</v>
      </c>
      <c r="I7" t="s">
        <v>89</v>
      </c>
      <c r="J7" t="s">
        <v>89</v>
      </c>
      <c r="K7" s="1" t="s">
        <v>90</v>
      </c>
      <c r="L7">
        <v>599000</v>
      </c>
    </row>
    <row r="8" spans="1:12" ht="15.75" x14ac:dyDescent="0.25">
      <c r="A8" t="s">
        <v>29</v>
      </c>
      <c r="B8" t="s">
        <v>29</v>
      </c>
      <c r="C8" t="s">
        <v>30</v>
      </c>
      <c r="D8" t="s">
        <v>88</v>
      </c>
      <c r="E8" t="s">
        <v>244</v>
      </c>
      <c r="F8" s="10" t="s">
        <v>31</v>
      </c>
      <c r="G8" t="s">
        <v>89</v>
      </c>
      <c r="H8" t="s">
        <v>89</v>
      </c>
      <c r="I8" t="s">
        <v>89</v>
      </c>
      <c r="J8" t="s">
        <v>89</v>
      </c>
      <c r="K8" s="1" t="s">
        <v>90</v>
      </c>
      <c r="L8">
        <v>599000</v>
      </c>
    </row>
    <row r="9" spans="1:12" ht="15.75" x14ac:dyDescent="0.25">
      <c r="A9" t="s">
        <v>32</v>
      </c>
      <c r="B9" t="s">
        <v>32</v>
      </c>
      <c r="C9" t="s">
        <v>33</v>
      </c>
      <c r="D9" t="s">
        <v>88</v>
      </c>
      <c r="E9" t="s">
        <v>244</v>
      </c>
      <c r="F9" s="10" t="s">
        <v>19</v>
      </c>
      <c r="G9" t="s">
        <v>89</v>
      </c>
      <c r="H9" t="s">
        <v>89</v>
      </c>
      <c r="I9" t="s">
        <v>89</v>
      </c>
      <c r="J9" t="s">
        <v>89</v>
      </c>
      <c r="K9" s="1" t="s">
        <v>90</v>
      </c>
      <c r="L9">
        <v>599000</v>
      </c>
    </row>
    <row r="10" spans="1:12" ht="15.75" x14ac:dyDescent="0.25">
      <c r="A10" t="s">
        <v>34</v>
      </c>
      <c r="B10" t="s">
        <v>34</v>
      </c>
      <c r="C10" t="s">
        <v>35</v>
      </c>
      <c r="D10" t="s">
        <v>88</v>
      </c>
      <c r="E10" t="s">
        <v>244</v>
      </c>
      <c r="F10" s="10" t="s">
        <v>22</v>
      </c>
      <c r="G10" t="s">
        <v>89</v>
      </c>
      <c r="H10" t="s">
        <v>89</v>
      </c>
      <c r="I10" t="s">
        <v>89</v>
      </c>
      <c r="J10" t="s">
        <v>89</v>
      </c>
      <c r="K10" s="1" t="s">
        <v>90</v>
      </c>
      <c r="L10">
        <v>599000</v>
      </c>
    </row>
    <row r="11" spans="1:12" ht="15.75" x14ac:dyDescent="0.25">
      <c r="A11" t="s">
        <v>36</v>
      </c>
      <c r="B11" t="s">
        <v>36</v>
      </c>
      <c r="C11" t="s">
        <v>37</v>
      </c>
      <c r="D11" t="s">
        <v>88</v>
      </c>
      <c r="E11" t="s">
        <v>244</v>
      </c>
      <c r="F11" s="10" t="s">
        <v>25</v>
      </c>
      <c r="G11" t="s">
        <v>89</v>
      </c>
      <c r="H11" t="s">
        <v>89</v>
      </c>
      <c r="I11" t="s">
        <v>89</v>
      </c>
      <c r="J11" t="s">
        <v>89</v>
      </c>
      <c r="K11" s="1" t="s">
        <v>90</v>
      </c>
      <c r="L11">
        <v>599000</v>
      </c>
    </row>
    <row r="12" spans="1:12" ht="15.75" x14ac:dyDescent="0.25">
      <c r="A12" t="s">
        <v>38</v>
      </c>
      <c r="B12" t="s">
        <v>38</v>
      </c>
      <c r="C12" t="s">
        <v>39</v>
      </c>
      <c r="D12" t="s">
        <v>88</v>
      </c>
      <c r="E12" t="s">
        <v>244</v>
      </c>
      <c r="F12" s="10" t="s">
        <v>28</v>
      </c>
      <c r="G12" t="s">
        <v>89</v>
      </c>
      <c r="H12" t="s">
        <v>89</v>
      </c>
      <c r="I12" t="s">
        <v>89</v>
      </c>
      <c r="J12" t="s">
        <v>89</v>
      </c>
      <c r="K12" s="1" t="s">
        <v>90</v>
      </c>
      <c r="L12">
        <v>599000</v>
      </c>
    </row>
    <row r="13" spans="1:12" ht="15.75" x14ac:dyDescent="0.25">
      <c r="A13" t="s">
        <v>40</v>
      </c>
      <c r="B13" t="s">
        <v>40</v>
      </c>
      <c r="C13" t="s">
        <v>41</v>
      </c>
      <c r="D13" t="s">
        <v>88</v>
      </c>
      <c r="E13" t="s">
        <v>244</v>
      </c>
      <c r="F13" s="10" t="s">
        <v>31</v>
      </c>
      <c r="G13" t="s">
        <v>89</v>
      </c>
      <c r="H13" t="s">
        <v>89</v>
      </c>
      <c r="I13" t="s">
        <v>89</v>
      </c>
      <c r="J13" t="s">
        <v>89</v>
      </c>
      <c r="K13" s="1" t="s">
        <v>90</v>
      </c>
      <c r="L13">
        <v>599000</v>
      </c>
    </row>
    <row r="14" spans="1:12" ht="15.75" x14ac:dyDescent="0.25">
      <c r="A14" t="s">
        <v>42</v>
      </c>
      <c r="B14" t="s">
        <v>42</v>
      </c>
      <c r="C14" t="s">
        <v>43</v>
      </c>
      <c r="D14" t="s">
        <v>88</v>
      </c>
      <c r="E14" t="s">
        <v>95</v>
      </c>
      <c r="F14" s="10" t="s">
        <v>91</v>
      </c>
      <c r="G14" t="s">
        <v>89</v>
      </c>
      <c r="H14" t="s">
        <v>89</v>
      </c>
      <c r="I14" t="s">
        <v>89</v>
      </c>
      <c r="J14" t="s">
        <v>89</v>
      </c>
      <c r="K14" s="1" t="s">
        <v>90</v>
      </c>
      <c r="L14">
        <v>349000</v>
      </c>
    </row>
    <row r="15" spans="1:12" ht="15.75" x14ac:dyDescent="0.25">
      <c r="A15" t="s">
        <v>44</v>
      </c>
      <c r="B15" t="s">
        <v>44</v>
      </c>
      <c r="C15" t="s">
        <v>45</v>
      </c>
      <c r="D15" t="s">
        <v>88</v>
      </c>
      <c r="E15" t="s">
        <v>96</v>
      </c>
      <c r="F15" s="10" t="s">
        <v>185</v>
      </c>
      <c r="G15" t="s">
        <v>89</v>
      </c>
      <c r="H15" t="s">
        <v>89</v>
      </c>
      <c r="I15" t="s">
        <v>89</v>
      </c>
      <c r="J15" t="s">
        <v>89</v>
      </c>
      <c r="K15" s="1" t="s">
        <v>90</v>
      </c>
      <c r="L15">
        <v>549000</v>
      </c>
    </row>
    <row r="16" spans="1:12" ht="15.75" x14ac:dyDescent="0.25">
      <c r="A16" t="s">
        <v>46</v>
      </c>
      <c r="B16" t="s">
        <v>46</v>
      </c>
      <c r="C16" t="s">
        <v>47</v>
      </c>
      <c r="D16" t="s">
        <v>88</v>
      </c>
      <c r="E16" t="s">
        <v>96</v>
      </c>
      <c r="F16" s="10" t="s">
        <v>188</v>
      </c>
      <c r="G16" t="s">
        <v>89</v>
      </c>
      <c r="H16" t="s">
        <v>89</v>
      </c>
      <c r="I16" t="s">
        <v>89</v>
      </c>
      <c r="J16" t="s">
        <v>89</v>
      </c>
      <c r="K16" s="1" t="s">
        <v>90</v>
      </c>
      <c r="L16">
        <v>549000</v>
      </c>
    </row>
    <row r="17" spans="1:12" ht="15.75" x14ac:dyDescent="0.25">
      <c r="A17" t="s">
        <v>48</v>
      </c>
      <c r="B17" t="s">
        <v>48</v>
      </c>
      <c r="C17" t="s">
        <v>49</v>
      </c>
      <c r="D17" t="s">
        <v>88</v>
      </c>
      <c r="E17" t="s">
        <v>96</v>
      </c>
      <c r="F17" s="10" t="s">
        <v>190</v>
      </c>
      <c r="G17" t="s">
        <v>89</v>
      </c>
      <c r="H17" t="s">
        <v>89</v>
      </c>
      <c r="I17" t="s">
        <v>89</v>
      </c>
      <c r="J17" t="s">
        <v>89</v>
      </c>
      <c r="K17" s="1" t="s">
        <v>90</v>
      </c>
      <c r="L17">
        <v>549000</v>
      </c>
    </row>
    <row r="18" spans="1:12" ht="15.75" x14ac:dyDescent="0.25">
      <c r="A18" t="s">
        <v>50</v>
      </c>
      <c r="B18" t="s">
        <v>50</v>
      </c>
      <c r="C18" t="s">
        <v>51</v>
      </c>
      <c r="D18" t="s">
        <v>88</v>
      </c>
      <c r="E18" t="s">
        <v>96</v>
      </c>
      <c r="F18" s="10" t="s">
        <v>192</v>
      </c>
      <c r="G18" t="s">
        <v>89</v>
      </c>
      <c r="H18" t="s">
        <v>89</v>
      </c>
      <c r="I18" t="s">
        <v>89</v>
      </c>
      <c r="J18" t="s">
        <v>89</v>
      </c>
      <c r="K18" s="1" t="s">
        <v>90</v>
      </c>
      <c r="L18">
        <v>549000</v>
      </c>
    </row>
    <row r="19" spans="1:12" ht="15.75" x14ac:dyDescent="0.25">
      <c r="A19" t="s">
        <v>52</v>
      </c>
      <c r="B19" t="s">
        <v>52</v>
      </c>
      <c r="C19" t="s">
        <v>53</v>
      </c>
      <c r="D19" t="s">
        <v>88</v>
      </c>
      <c r="E19" t="s">
        <v>96</v>
      </c>
      <c r="F19" s="10" t="s">
        <v>194</v>
      </c>
      <c r="G19" t="s">
        <v>89</v>
      </c>
      <c r="H19" t="s">
        <v>89</v>
      </c>
      <c r="I19" t="s">
        <v>89</v>
      </c>
      <c r="J19" t="s">
        <v>89</v>
      </c>
      <c r="K19" s="1" t="s">
        <v>90</v>
      </c>
      <c r="L19">
        <v>549000</v>
      </c>
    </row>
    <row r="20" spans="1:12" ht="15.75" x14ac:dyDescent="0.25">
      <c r="A20" t="s">
        <v>54</v>
      </c>
      <c r="B20" t="s">
        <v>54</v>
      </c>
      <c r="C20" t="s">
        <v>55</v>
      </c>
      <c r="D20" t="s">
        <v>88</v>
      </c>
      <c r="E20" t="s">
        <v>96</v>
      </c>
      <c r="F20" s="10" t="s">
        <v>196</v>
      </c>
      <c r="G20" t="s">
        <v>89</v>
      </c>
      <c r="H20" t="s">
        <v>89</v>
      </c>
      <c r="I20" t="s">
        <v>89</v>
      </c>
      <c r="J20" t="s">
        <v>89</v>
      </c>
      <c r="K20" s="1" t="s">
        <v>90</v>
      </c>
      <c r="L20">
        <v>549000</v>
      </c>
    </row>
    <row r="21" spans="1:12" ht="15.75" x14ac:dyDescent="0.25">
      <c r="A21" t="s">
        <v>56</v>
      </c>
      <c r="B21" t="s">
        <v>56</v>
      </c>
      <c r="C21" t="s">
        <v>57</v>
      </c>
      <c r="D21" t="s">
        <v>88</v>
      </c>
      <c r="E21" t="s">
        <v>95</v>
      </c>
      <c r="F21" s="10" t="s">
        <v>22</v>
      </c>
      <c r="G21" t="s">
        <v>89</v>
      </c>
      <c r="H21" t="s">
        <v>89</v>
      </c>
      <c r="I21" t="s">
        <v>89</v>
      </c>
      <c r="J21" t="s">
        <v>89</v>
      </c>
      <c r="K21" s="1" t="s">
        <v>90</v>
      </c>
      <c r="L21">
        <v>599000</v>
      </c>
    </row>
    <row r="22" spans="1:12" ht="15.75" x14ac:dyDescent="0.25">
      <c r="A22" t="s">
        <v>58</v>
      </c>
      <c r="B22" t="s">
        <v>58</v>
      </c>
      <c r="C22" t="s">
        <v>59</v>
      </c>
      <c r="D22" t="s">
        <v>88</v>
      </c>
      <c r="E22" t="s">
        <v>95</v>
      </c>
      <c r="F22" s="10" t="s">
        <v>28</v>
      </c>
      <c r="G22" t="s">
        <v>89</v>
      </c>
      <c r="H22" t="s">
        <v>89</v>
      </c>
      <c r="I22" t="s">
        <v>89</v>
      </c>
      <c r="J22" t="s">
        <v>89</v>
      </c>
      <c r="K22" s="1" t="s">
        <v>90</v>
      </c>
      <c r="L22">
        <v>599000</v>
      </c>
    </row>
    <row r="23" spans="1:12" ht="15.75" x14ac:dyDescent="0.25">
      <c r="A23" t="s">
        <v>60</v>
      </c>
      <c r="B23" t="s">
        <v>60</v>
      </c>
      <c r="C23" t="s">
        <v>61</v>
      </c>
      <c r="D23" t="s">
        <v>88</v>
      </c>
      <c r="E23" t="s">
        <v>96</v>
      </c>
      <c r="F23" s="10" t="s">
        <v>185</v>
      </c>
      <c r="G23" t="s">
        <v>89</v>
      </c>
      <c r="H23" t="s">
        <v>89</v>
      </c>
      <c r="I23" t="s">
        <v>89</v>
      </c>
      <c r="J23" t="s">
        <v>89</v>
      </c>
      <c r="K23" s="1" t="s">
        <v>90</v>
      </c>
      <c r="L23">
        <v>249000</v>
      </c>
    </row>
    <row r="24" spans="1:12" ht="15.75" x14ac:dyDescent="0.25">
      <c r="A24" t="s">
        <v>62</v>
      </c>
      <c r="B24" t="s">
        <v>62</v>
      </c>
      <c r="C24" t="s">
        <v>63</v>
      </c>
      <c r="D24" t="s">
        <v>88</v>
      </c>
      <c r="E24" t="s">
        <v>96</v>
      </c>
      <c r="F24" s="10" t="s">
        <v>188</v>
      </c>
      <c r="G24" t="s">
        <v>89</v>
      </c>
      <c r="H24" t="s">
        <v>89</v>
      </c>
      <c r="I24" t="s">
        <v>89</v>
      </c>
      <c r="J24" t="s">
        <v>89</v>
      </c>
      <c r="K24" s="1" t="s">
        <v>90</v>
      </c>
      <c r="L24">
        <v>249000</v>
      </c>
    </row>
    <row r="25" spans="1:12" ht="15.75" x14ac:dyDescent="0.25">
      <c r="A25" t="s">
        <v>64</v>
      </c>
      <c r="B25" t="s">
        <v>64</v>
      </c>
      <c r="C25" t="s">
        <v>65</v>
      </c>
      <c r="D25" t="s">
        <v>88</v>
      </c>
      <c r="E25" t="s">
        <v>96</v>
      </c>
      <c r="F25" s="10" t="s">
        <v>190</v>
      </c>
      <c r="G25" t="s">
        <v>89</v>
      </c>
      <c r="H25" t="s">
        <v>89</v>
      </c>
      <c r="I25" t="s">
        <v>89</v>
      </c>
      <c r="J25" t="s">
        <v>89</v>
      </c>
      <c r="K25" s="1" t="s">
        <v>90</v>
      </c>
      <c r="L25">
        <v>249000</v>
      </c>
    </row>
    <row r="26" spans="1:12" ht="15.75" x14ac:dyDescent="0.25">
      <c r="A26" t="s">
        <v>66</v>
      </c>
      <c r="B26" t="s">
        <v>66</v>
      </c>
      <c r="C26" t="s">
        <v>67</v>
      </c>
      <c r="D26" t="s">
        <v>88</v>
      </c>
      <c r="E26" t="s">
        <v>96</v>
      </c>
      <c r="F26" s="10" t="s">
        <v>192</v>
      </c>
      <c r="G26" t="s">
        <v>89</v>
      </c>
      <c r="H26" t="s">
        <v>89</v>
      </c>
      <c r="I26" t="s">
        <v>89</v>
      </c>
      <c r="J26" t="s">
        <v>89</v>
      </c>
      <c r="K26" s="1" t="s">
        <v>90</v>
      </c>
      <c r="L26">
        <v>249000</v>
      </c>
    </row>
    <row r="27" spans="1:12" ht="15.75" x14ac:dyDescent="0.25">
      <c r="A27" t="s">
        <v>68</v>
      </c>
      <c r="B27" t="s">
        <v>68</v>
      </c>
      <c r="C27" t="s">
        <v>69</v>
      </c>
      <c r="D27" t="s">
        <v>88</v>
      </c>
      <c r="E27" t="s">
        <v>96</v>
      </c>
      <c r="F27" s="10" t="s">
        <v>194</v>
      </c>
      <c r="G27" t="s">
        <v>89</v>
      </c>
      <c r="H27" t="s">
        <v>89</v>
      </c>
      <c r="I27" t="s">
        <v>89</v>
      </c>
      <c r="J27" t="s">
        <v>89</v>
      </c>
      <c r="K27" s="1" t="s">
        <v>90</v>
      </c>
      <c r="L27">
        <v>249000</v>
      </c>
    </row>
    <row r="28" spans="1:12" ht="15.75" x14ac:dyDescent="0.25">
      <c r="A28" t="s">
        <v>70</v>
      </c>
      <c r="B28" t="s">
        <v>70</v>
      </c>
      <c r="C28" t="s">
        <v>71</v>
      </c>
      <c r="D28" t="s">
        <v>88</v>
      </c>
      <c r="E28" t="s">
        <v>96</v>
      </c>
      <c r="F28" s="10" t="s">
        <v>196</v>
      </c>
      <c r="G28" t="s">
        <v>89</v>
      </c>
      <c r="H28" t="s">
        <v>89</v>
      </c>
      <c r="I28" t="s">
        <v>89</v>
      </c>
      <c r="J28" t="s">
        <v>89</v>
      </c>
      <c r="K28" s="1" t="s">
        <v>90</v>
      </c>
      <c r="L28">
        <v>249000</v>
      </c>
    </row>
    <row r="29" spans="1:12" ht="15.75" x14ac:dyDescent="0.25">
      <c r="A29" t="s">
        <v>72</v>
      </c>
      <c r="B29" t="s">
        <v>72</v>
      </c>
      <c r="C29" t="s">
        <v>73</v>
      </c>
      <c r="D29" t="s">
        <v>88</v>
      </c>
      <c r="E29" t="s">
        <v>95</v>
      </c>
      <c r="F29" s="10" t="s">
        <v>91</v>
      </c>
      <c r="G29" t="s">
        <v>89</v>
      </c>
      <c r="H29" t="s">
        <v>89</v>
      </c>
      <c r="I29" t="s">
        <v>89</v>
      </c>
      <c r="J29" t="s">
        <v>89</v>
      </c>
      <c r="K29" s="1" t="s">
        <v>90</v>
      </c>
      <c r="L29">
        <v>349000</v>
      </c>
    </row>
    <row r="30" spans="1:12" ht="15.75" x14ac:dyDescent="0.25">
      <c r="A30" t="s">
        <v>74</v>
      </c>
      <c r="B30" t="s">
        <v>74</v>
      </c>
      <c r="C30" t="s">
        <v>75</v>
      </c>
      <c r="D30" t="s">
        <v>88</v>
      </c>
      <c r="E30" t="s">
        <v>95</v>
      </c>
      <c r="F30" s="10" t="s">
        <v>91</v>
      </c>
      <c r="G30" t="s">
        <v>89</v>
      </c>
      <c r="H30" t="s">
        <v>89</v>
      </c>
      <c r="I30" t="s">
        <v>89</v>
      </c>
      <c r="J30" t="s">
        <v>89</v>
      </c>
      <c r="K30" s="1" t="s">
        <v>90</v>
      </c>
      <c r="L30">
        <v>399000</v>
      </c>
    </row>
    <row r="31" spans="1:12" ht="15.75" x14ac:dyDescent="0.25">
      <c r="A31" t="s">
        <v>76</v>
      </c>
      <c r="B31" t="s">
        <v>76</v>
      </c>
      <c r="C31" t="s">
        <v>77</v>
      </c>
      <c r="D31" t="s">
        <v>88</v>
      </c>
      <c r="E31" t="s">
        <v>95</v>
      </c>
      <c r="F31" s="10" t="s">
        <v>91</v>
      </c>
      <c r="G31" t="s">
        <v>89</v>
      </c>
      <c r="H31" t="s">
        <v>89</v>
      </c>
      <c r="I31" t="s">
        <v>89</v>
      </c>
      <c r="J31" t="s">
        <v>89</v>
      </c>
      <c r="K31" s="1" t="s">
        <v>90</v>
      </c>
      <c r="L31">
        <v>399000</v>
      </c>
    </row>
    <row r="32" spans="1:12" ht="15.75" x14ac:dyDescent="0.25">
      <c r="A32" t="s">
        <v>78</v>
      </c>
      <c r="B32" t="s">
        <v>78</v>
      </c>
      <c r="C32" t="s">
        <v>79</v>
      </c>
      <c r="D32" t="s">
        <v>88</v>
      </c>
      <c r="E32" t="s">
        <v>95</v>
      </c>
      <c r="F32" s="10" t="s">
        <v>91</v>
      </c>
      <c r="G32" t="s">
        <v>89</v>
      </c>
      <c r="H32" t="s">
        <v>89</v>
      </c>
      <c r="I32" t="s">
        <v>89</v>
      </c>
      <c r="J32" t="s">
        <v>89</v>
      </c>
      <c r="K32" s="1" t="s">
        <v>90</v>
      </c>
      <c r="L32">
        <v>399000</v>
      </c>
    </row>
    <row r="33" spans="1:12" ht="15.75" x14ac:dyDescent="0.25">
      <c r="A33" t="s">
        <v>80</v>
      </c>
      <c r="B33" t="s">
        <v>80</v>
      </c>
      <c r="C33" t="s">
        <v>81</v>
      </c>
      <c r="D33" t="s">
        <v>88</v>
      </c>
      <c r="E33" t="s">
        <v>95</v>
      </c>
      <c r="F33" s="10" t="s">
        <v>91</v>
      </c>
      <c r="G33" t="s">
        <v>89</v>
      </c>
      <c r="H33" t="s">
        <v>89</v>
      </c>
      <c r="I33" t="s">
        <v>89</v>
      </c>
      <c r="J33" t="s">
        <v>89</v>
      </c>
      <c r="K33" s="1" t="s">
        <v>90</v>
      </c>
      <c r="L33">
        <v>399000</v>
      </c>
    </row>
    <row r="34" spans="1:12" ht="15.75" x14ac:dyDescent="0.25">
      <c r="A34" t="s">
        <v>82</v>
      </c>
      <c r="B34" t="s">
        <v>82</v>
      </c>
      <c r="C34" t="s">
        <v>83</v>
      </c>
      <c r="D34" t="s">
        <v>88</v>
      </c>
      <c r="E34" t="s">
        <v>95</v>
      </c>
      <c r="F34" s="10" t="s">
        <v>91</v>
      </c>
      <c r="G34" t="s">
        <v>89</v>
      </c>
      <c r="H34" t="s">
        <v>89</v>
      </c>
      <c r="I34" t="s">
        <v>89</v>
      </c>
      <c r="J34" t="s">
        <v>89</v>
      </c>
      <c r="K34" s="1" t="s">
        <v>90</v>
      </c>
      <c r="L34">
        <v>449000</v>
      </c>
    </row>
    <row r="35" spans="1:12" ht="15.75" x14ac:dyDescent="0.25">
      <c r="A35" t="s">
        <v>84</v>
      </c>
      <c r="B35" t="s">
        <v>84</v>
      </c>
      <c r="C35" t="s">
        <v>85</v>
      </c>
      <c r="D35" t="s">
        <v>88</v>
      </c>
      <c r="E35" t="s">
        <v>95</v>
      </c>
      <c r="F35" s="10" t="s">
        <v>91</v>
      </c>
      <c r="G35" t="s">
        <v>89</v>
      </c>
      <c r="H35" t="s">
        <v>89</v>
      </c>
      <c r="I35" t="s">
        <v>89</v>
      </c>
      <c r="J35" t="s">
        <v>89</v>
      </c>
      <c r="K35" s="1" t="s">
        <v>90</v>
      </c>
      <c r="L35">
        <v>449000</v>
      </c>
    </row>
    <row r="36" spans="1:12" ht="15.75" x14ac:dyDescent="0.25">
      <c r="A36" t="s">
        <v>86</v>
      </c>
      <c r="B36" t="s">
        <v>86</v>
      </c>
      <c r="C36" t="s">
        <v>87</v>
      </c>
      <c r="D36" t="s">
        <v>88</v>
      </c>
      <c r="E36" t="s">
        <v>95</v>
      </c>
      <c r="F36" s="10" t="s">
        <v>91</v>
      </c>
      <c r="G36" t="s">
        <v>89</v>
      </c>
      <c r="H36" t="s">
        <v>89</v>
      </c>
      <c r="I36" t="s">
        <v>89</v>
      </c>
      <c r="J36" t="s">
        <v>89</v>
      </c>
      <c r="K36" s="1" t="s">
        <v>90</v>
      </c>
      <c r="L36">
        <v>449000</v>
      </c>
    </row>
    <row r="37" spans="1:12" ht="15.75" x14ac:dyDescent="0.25"/>
    <row r="38" spans="1:12" ht="15.75" x14ac:dyDescent="0.25"/>
    <row r="39" spans="1:12" ht="15.75" x14ac:dyDescent="0.25"/>
    <row r="40" spans="1:12" ht="15.75" x14ac:dyDescent="0.25"/>
    <row r="41" spans="1:12" ht="15.75" x14ac:dyDescent="0.25"/>
  </sheetData>
  <autoFilter ref="A1:L40" xr:uid="{00000000-0001-0000-0000-000000000000}"/>
  <phoneticPr fontId="4" type="noConversion"/>
  <pageMargins left="0.7" right="0.7" top="0.75" bottom="0.75" header="0.3" footer="0.3"/>
  <ignoredErrors>
    <ignoredError sqref="A1:C1 A3:C36 A2:C2 L3 L2 L15:L36 L4:L14 G1:L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49783-9D7C-4814-8B9F-5DFB763BEE79}">
  <dimension ref="A1:AA46"/>
  <sheetViews>
    <sheetView topLeftCell="F27" workbookViewId="0">
      <selection activeCell="S38" sqref="S38"/>
    </sheetView>
  </sheetViews>
  <sheetFormatPr defaultRowHeight="15.75" x14ac:dyDescent="0.25"/>
  <cols>
    <col min="1" max="2" width="9.375" style="3" customWidth="1"/>
    <col min="3" max="3" width="13.75" style="3" customWidth="1"/>
    <col min="4" max="6" width="26.875" style="3" customWidth="1"/>
    <col min="7" max="8" width="18.125" style="3" customWidth="1"/>
    <col min="9" max="10" width="9.375" style="3" customWidth="1"/>
    <col min="11" max="11" width="18.125" style="3" customWidth="1"/>
    <col min="12" max="12" width="26.875" style="3" customWidth="1"/>
    <col min="13" max="16" width="9.375" style="3" customWidth="1"/>
    <col min="17" max="17" width="18.125" style="3" customWidth="1"/>
    <col min="18" max="18" width="9.375" style="3" customWidth="1"/>
    <col min="19" max="19" width="18.125" style="3" customWidth="1"/>
    <col min="20" max="20" width="9.375" style="3" customWidth="1"/>
    <col min="21" max="21" width="18.125" style="3" customWidth="1"/>
    <col min="22" max="22" width="9.375" style="3" customWidth="1"/>
    <col min="23" max="26" width="18.125" style="3" customWidth="1"/>
    <col min="27" max="256" width="9" style="3"/>
    <col min="257" max="258" width="9.375" style="3" customWidth="1"/>
    <col min="259" max="259" width="13.75" style="3" customWidth="1"/>
    <col min="260" max="262" width="26.875" style="3" customWidth="1"/>
    <col min="263" max="264" width="18.125" style="3" customWidth="1"/>
    <col min="265" max="266" width="9.375" style="3" customWidth="1"/>
    <col min="267" max="267" width="18.125" style="3" customWidth="1"/>
    <col min="268" max="268" width="26.875" style="3" customWidth="1"/>
    <col min="269" max="272" width="9.375" style="3" customWidth="1"/>
    <col min="273" max="273" width="18.125" style="3" customWidth="1"/>
    <col min="274" max="274" width="9.375" style="3" customWidth="1"/>
    <col min="275" max="275" width="18.125" style="3" customWidth="1"/>
    <col min="276" max="276" width="9.375" style="3" customWidth="1"/>
    <col min="277" max="277" width="18.125" style="3" customWidth="1"/>
    <col min="278" max="278" width="9.375" style="3" customWidth="1"/>
    <col min="279" max="282" width="18.125" style="3" customWidth="1"/>
    <col min="283" max="512" width="9" style="3"/>
    <col min="513" max="514" width="9.375" style="3" customWidth="1"/>
    <col min="515" max="515" width="13.75" style="3" customWidth="1"/>
    <col min="516" max="518" width="26.875" style="3" customWidth="1"/>
    <col min="519" max="520" width="18.125" style="3" customWidth="1"/>
    <col min="521" max="522" width="9.375" style="3" customWidth="1"/>
    <col min="523" max="523" width="18.125" style="3" customWidth="1"/>
    <col min="524" max="524" width="26.875" style="3" customWidth="1"/>
    <col min="525" max="528" width="9.375" style="3" customWidth="1"/>
    <col min="529" max="529" width="18.125" style="3" customWidth="1"/>
    <col min="530" max="530" width="9.375" style="3" customWidth="1"/>
    <col min="531" max="531" width="18.125" style="3" customWidth="1"/>
    <col min="532" max="532" width="9.375" style="3" customWidth="1"/>
    <col min="533" max="533" width="18.125" style="3" customWidth="1"/>
    <col min="534" max="534" width="9.375" style="3" customWidth="1"/>
    <col min="535" max="538" width="18.125" style="3" customWidth="1"/>
    <col min="539" max="768" width="9" style="3"/>
    <col min="769" max="770" width="9.375" style="3" customWidth="1"/>
    <col min="771" max="771" width="13.75" style="3" customWidth="1"/>
    <col min="772" max="774" width="26.875" style="3" customWidth="1"/>
    <col min="775" max="776" width="18.125" style="3" customWidth="1"/>
    <col min="777" max="778" width="9.375" style="3" customWidth="1"/>
    <col min="779" max="779" width="18.125" style="3" customWidth="1"/>
    <col min="780" max="780" width="26.875" style="3" customWidth="1"/>
    <col min="781" max="784" width="9.375" style="3" customWidth="1"/>
    <col min="785" max="785" width="18.125" style="3" customWidth="1"/>
    <col min="786" max="786" width="9.375" style="3" customWidth="1"/>
    <col min="787" max="787" width="18.125" style="3" customWidth="1"/>
    <col min="788" max="788" width="9.375" style="3" customWidth="1"/>
    <col min="789" max="789" width="18.125" style="3" customWidth="1"/>
    <col min="790" max="790" width="9.375" style="3" customWidth="1"/>
    <col min="791" max="794" width="18.125" style="3" customWidth="1"/>
    <col min="795" max="1024" width="9" style="3"/>
    <col min="1025" max="1026" width="9.375" style="3" customWidth="1"/>
    <col min="1027" max="1027" width="13.75" style="3" customWidth="1"/>
    <col min="1028" max="1030" width="26.875" style="3" customWidth="1"/>
    <col min="1031" max="1032" width="18.125" style="3" customWidth="1"/>
    <col min="1033" max="1034" width="9.375" style="3" customWidth="1"/>
    <col min="1035" max="1035" width="18.125" style="3" customWidth="1"/>
    <col min="1036" max="1036" width="26.875" style="3" customWidth="1"/>
    <col min="1037" max="1040" width="9.375" style="3" customWidth="1"/>
    <col min="1041" max="1041" width="18.125" style="3" customWidth="1"/>
    <col min="1042" max="1042" width="9.375" style="3" customWidth="1"/>
    <col min="1043" max="1043" width="18.125" style="3" customWidth="1"/>
    <col min="1044" max="1044" width="9.375" style="3" customWidth="1"/>
    <col min="1045" max="1045" width="18.125" style="3" customWidth="1"/>
    <col min="1046" max="1046" width="9.375" style="3" customWidth="1"/>
    <col min="1047" max="1050" width="18.125" style="3" customWidth="1"/>
    <col min="1051" max="1280" width="9" style="3"/>
    <col min="1281" max="1282" width="9.375" style="3" customWidth="1"/>
    <col min="1283" max="1283" width="13.75" style="3" customWidth="1"/>
    <col min="1284" max="1286" width="26.875" style="3" customWidth="1"/>
    <col min="1287" max="1288" width="18.125" style="3" customWidth="1"/>
    <col min="1289" max="1290" width="9.375" style="3" customWidth="1"/>
    <col min="1291" max="1291" width="18.125" style="3" customWidth="1"/>
    <col min="1292" max="1292" width="26.875" style="3" customWidth="1"/>
    <col min="1293" max="1296" width="9.375" style="3" customWidth="1"/>
    <col min="1297" max="1297" width="18.125" style="3" customWidth="1"/>
    <col min="1298" max="1298" width="9.375" style="3" customWidth="1"/>
    <col min="1299" max="1299" width="18.125" style="3" customWidth="1"/>
    <col min="1300" max="1300" width="9.375" style="3" customWidth="1"/>
    <col min="1301" max="1301" width="18.125" style="3" customWidth="1"/>
    <col min="1302" max="1302" width="9.375" style="3" customWidth="1"/>
    <col min="1303" max="1306" width="18.125" style="3" customWidth="1"/>
    <col min="1307" max="1536" width="9" style="3"/>
    <col min="1537" max="1538" width="9.375" style="3" customWidth="1"/>
    <col min="1539" max="1539" width="13.75" style="3" customWidth="1"/>
    <col min="1540" max="1542" width="26.875" style="3" customWidth="1"/>
    <col min="1543" max="1544" width="18.125" style="3" customWidth="1"/>
    <col min="1545" max="1546" width="9.375" style="3" customWidth="1"/>
    <col min="1547" max="1547" width="18.125" style="3" customWidth="1"/>
    <col min="1548" max="1548" width="26.875" style="3" customWidth="1"/>
    <col min="1549" max="1552" width="9.375" style="3" customWidth="1"/>
    <col min="1553" max="1553" width="18.125" style="3" customWidth="1"/>
    <col min="1554" max="1554" width="9.375" style="3" customWidth="1"/>
    <col min="1555" max="1555" width="18.125" style="3" customWidth="1"/>
    <col min="1556" max="1556" width="9.375" style="3" customWidth="1"/>
    <col min="1557" max="1557" width="18.125" style="3" customWidth="1"/>
    <col min="1558" max="1558" width="9.375" style="3" customWidth="1"/>
    <col min="1559" max="1562" width="18.125" style="3" customWidth="1"/>
    <col min="1563" max="1792" width="9" style="3"/>
    <col min="1793" max="1794" width="9.375" style="3" customWidth="1"/>
    <col min="1795" max="1795" width="13.75" style="3" customWidth="1"/>
    <col min="1796" max="1798" width="26.875" style="3" customWidth="1"/>
    <col min="1799" max="1800" width="18.125" style="3" customWidth="1"/>
    <col min="1801" max="1802" width="9.375" style="3" customWidth="1"/>
    <col min="1803" max="1803" width="18.125" style="3" customWidth="1"/>
    <col min="1804" max="1804" width="26.875" style="3" customWidth="1"/>
    <col min="1805" max="1808" width="9.375" style="3" customWidth="1"/>
    <col min="1809" max="1809" width="18.125" style="3" customWidth="1"/>
    <col min="1810" max="1810" width="9.375" style="3" customWidth="1"/>
    <col min="1811" max="1811" width="18.125" style="3" customWidth="1"/>
    <col min="1812" max="1812" width="9.375" style="3" customWidth="1"/>
    <col min="1813" max="1813" width="18.125" style="3" customWidth="1"/>
    <col min="1814" max="1814" width="9.375" style="3" customWidth="1"/>
    <col min="1815" max="1818" width="18.125" style="3" customWidth="1"/>
    <col min="1819" max="2048" width="9" style="3"/>
    <col min="2049" max="2050" width="9.375" style="3" customWidth="1"/>
    <col min="2051" max="2051" width="13.75" style="3" customWidth="1"/>
    <col min="2052" max="2054" width="26.875" style="3" customWidth="1"/>
    <col min="2055" max="2056" width="18.125" style="3" customWidth="1"/>
    <col min="2057" max="2058" width="9.375" style="3" customWidth="1"/>
    <col min="2059" max="2059" width="18.125" style="3" customWidth="1"/>
    <col min="2060" max="2060" width="26.875" style="3" customWidth="1"/>
    <col min="2061" max="2064" width="9.375" style="3" customWidth="1"/>
    <col min="2065" max="2065" width="18.125" style="3" customWidth="1"/>
    <col min="2066" max="2066" width="9.375" style="3" customWidth="1"/>
    <col min="2067" max="2067" width="18.125" style="3" customWidth="1"/>
    <col min="2068" max="2068" width="9.375" style="3" customWidth="1"/>
    <col min="2069" max="2069" width="18.125" style="3" customWidth="1"/>
    <col min="2070" max="2070" width="9.375" style="3" customWidth="1"/>
    <col min="2071" max="2074" width="18.125" style="3" customWidth="1"/>
    <col min="2075" max="2304" width="9" style="3"/>
    <col min="2305" max="2306" width="9.375" style="3" customWidth="1"/>
    <col min="2307" max="2307" width="13.75" style="3" customWidth="1"/>
    <col min="2308" max="2310" width="26.875" style="3" customWidth="1"/>
    <col min="2311" max="2312" width="18.125" style="3" customWidth="1"/>
    <col min="2313" max="2314" width="9.375" style="3" customWidth="1"/>
    <col min="2315" max="2315" width="18.125" style="3" customWidth="1"/>
    <col min="2316" max="2316" width="26.875" style="3" customWidth="1"/>
    <col min="2317" max="2320" width="9.375" style="3" customWidth="1"/>
    <col min="2321" max="2321" width="18.125" style="3" customWidth="1"/>
    <col min="2322" max="2322" width="9.375" style="3" customWidth="1"/>
    <col min="2323" max="2323" width="18.125" style="3" customWidth="1"/>
    <col min="2324" max="2324" width="9.375" style="3" customWidth="1"/>
    <col min="2325" max="2325" width="18.125" style="3" customWidth="1"/>
    <col min="2326" max="2326" width="9.375" style="3" customWidth="1"/>
    <col min="2327" max="2330" width="18.125" style="3" customWidth="1"/>
    <col min="2331" max="2560" width="9" style="3"/>
    <col min="2561" max="2562" width="9.375" style="3" customWidth="1"/>
    <col min="2563" max="2563" width="13.75" style="3" customWidth="1"/>
    <col min="2564" max="2566" width="26.875" style="3" customWidth="1"/>
    <col min="2567" max="2568" width="18.125" style="3" customWidth="1"/>
    <col min="2569" max="2570" width="9.375" style="3" customWidth="1"/>
    <col min="2571" max="2571" width="18.125" style="3" customWidth="1"/>
    <col min="2572" max="2572" width="26.875" style="3" customWidth="1"/>
    <col min="2573" max="2576" width="9.375" style="3" customWidth="1"/>
    <col min="2577" max="2577" width="18.125" style="3" customWidth="1"/>
    <col min="2578" max="2578" width="9.375" style="3" customWidth="1"/>
    <col min="2579" max="2579" width="18.125" style="3" customWidth="1"/>
    <col min="2580" max="2580" width="9.375" style="3" customWidth="1"/>
    <col min="2581" max="2581" width="18.125" style="3" customWidth="1"/>
    <col min="2582" max="2582" width="9.375" style="3" customWidth="1"/>
    <col min="2583" max="2586" width="18.125" style="3" customWidth="1"/>
    <col min="2587" max="2816" width="9" style="3"/>
    <col min="2817" max="2818" width="9.375" style="3" customWidth="1"/>
    <col min="2819" max="2819" width="13.75" style="3" customWidth="1"/>
    <col min="2820" max="2822" width="26.875" style="3" customWidth="1"/>
    <col min="2823" max="2824" width="18.125" style="3" customWidth="1"/>
    <col min="2825" max="2826" width="9.375" style="3" customWidth="1"/>
    <col min="2827" max="2827" width="18.125" style="3" customWidth="1"/>
    <col min="2828" max="2828" width="26.875" style="3" customWidth="1"/>
    <col min="2829" max="2832" width="9.375" style="3" customWidth="1"/>
    <col min="2833" max="2833" width="18.125" style="3" customWidth="1"/>
    <col min="2834" max="2834" width="9.375" style="3" customWidth="1"/>
    <col min="2835" max="2835" width="18.125" style="3" customWidth="1"/>
    <col min="2836" max="2836" width="9.375" style="3" customWidth="1"/>
    <col min="2837" max="2837" width="18.125" style="3" customWidth="1"/>
    <col min="2838" max="2838" width="9.375" style="3" customWidth="1"/>
    <col min="2839" max="2842" width="18.125" style="3" customWidth="1"/>
    <col min="2843" max="3072" width="9" style="3"/>
    <col min="3073" max="3074" width="9.375" style="3" customWidth="1"/>
    <col min="3075" max="3075" width="13.75" style="3" customWidth="1"/>
    <col min="3076" max="3078" width="26.875" style="3" customWidth="1"/>
    <col min="3079" max="3080" width="18.125" style="3" customWidth="1"/>
    <col min="3081" max="3082" width="9.375" style="3" customWidth="1"/>
    <col min="3083" max="3083" width="18.125" style="3" customWidth="1"/>
    <col min="3084" max="3084" width="26.875" style="3" customWidth="1"/>
    <col min="3085" max="3088" width="9.375" style="3" customWidth="1"/>
    <col min="3089" max="3089" width="18.125" style="3" customWidth="1"/>
    <col min="3090" max="3090" width="9.375" style="3" customWidth="1"/>
    <col min="3091" max="3091" width="18.125" style="3" customWidth="1"/>
    <col min="3092" max="3092" width="9.375" style="3" customWidth="1"/>
    <col min="3093" max="3093" width="18.125" style="3" customWidth="1"/>
    <col min="3094" max="3094" width="9.375" style="3" customWidth="1"/>
    <col min="3095" max="3098" width="18.125" style="3" customWidth="1"/>
    <col min="3099" max="3328" width="9" style="3"/>
    <col min="3329" max="3330" width="9.375" style="3" customWidth="1"/>
    <col min="3331" max="3331" width="13.75" style="3" customWidth="1"/>
    <col min="3332" max="3334" width="26.875" style="3" customWidth="1"/>
    <col min="3335" max="3336" width="18.125" style="3" customWidth="1"/>
    <col min="3337" max="3338" width="9.375" style="3" customWidth="1"/>
    <col min="3339" max="3339" width="18.125" style="3" customWidth="1"/>
    <col min="3340" max="3340" width="26.875" style="3" customWidth="1"/>
    <col min="3341" max="3344" width="9.375" style="3" customWidth="1"/>
    <col min="3345" max="3345" width="18.125" style="3" customWidth="1"/>
    <col min="3346" max="3346" width="9.375" style="3" customWidth="1"/>
    <col min="3347" max="3347" width="18.125" style="3" customWidth="1"/>
    <col min="3348" max="3348" width="9.375" style="3" customWidth="1"/>
    <col min="3349" max="3349" width="18.125" style="3" customWidth="1"/>
    <col min="3350" max="3350" width="9.375" style="3" customWidth="1"/>
    <col min="3351" max="3354" width="18.125" style="3" customWidth="1"/>
    <col min="3355" max="3584" width="9" style="3"/>
    <col min="3585" max="3586" width="9.375" style="3" customWidth="1"/>
    <col min="3587" max="3587" width="13.75" style="3" customWidth="1"/>
    <col min="3588" max="3590" width="26.875" style="3" customWidth="1"/>
    <col min="3591" max="3592" width="18.125" style="3" customWidth="1"/>
    <col min="3593" max="3594" width="9.375" style="3" customWidth="1"/>
    <col min="3595" max="3595" width="18.125" style="3" customWidth="1"/>
    <col min="3596" max="3596" width="26.875" style="3" customWidth="1"/>
    <col min="3597" max="3600" width="9.375" style="3" customWidth="1"/>
    <col min="3601" max="3601" width="18.125" style="3" customWidth="1"/>
    <col min="3602" max="3602" width="9.375" style="3" customWidth="1"/>
    <col min="3603" max="3603" width="18.125" style="3" customWidth="1"/>
    <col min="3604" max="3604" width="9.375" style="3" customWidth="1"/>
    <col min="3605" max="3605" width="18.125" style="3" customWidth="1"/>
    <col min="3606" max="3606" width="9.375" style="3" customWidth="1"/>
    <col min="3607" max="3610" width="18.125" style="3" customWidth="1"/>
    <col min="3611" max="3840" width="9" style="3"/>
    <col min="3841" max="3842" width="9.375" style="3" customWidth="1"/>
    <col min="3843" max="3843" width="13.75" style="3" customWidth="1"/>
    <col min="3844" max="3846" width="26.875" style="3" customWidth="1"/>
    <col min="3847" max="3848" width="18.125" style="3" customWidth="1"/>
    <col min="3849" max="3850" width="9.375" style="3" customWidth="1"/>
    <col min="3851" max="3851" width="18.125" style="3" customWidth="1"/>
    <col min="3852" max="3852" width="26.875" style="3" customWidth="1"/>
    <col min="3853" max="3856" width="9.375" style="3" customWidth="1"/>
    <col min="3857" max="3857" width="18.125" style="3" customWidth="1"/>
    <col min="3858" max="3858" width="9.375" style="3" customWidth="1"/>
    <col min="3859" max="3859" width="18.125" style="3" customWidth="1"/>
    <col min="3860" max="3860" width="9.375" style="3" customWidth="1"/>
    <col min="3861" max="3861" width="18.125" style="3" customWidth="1"/>
    <col min="3862" max="3862" width="9.375" style="3" customWidth="1"/>
    <col min="3863" max="3866" width="18.125" style="3" customWidth="1"/>
    <col min="3867" max="4096" width="9" style="3"/>
    <col min="4097" max="4098" width="9.375" style="3" customWidth="1"/>
    <col min="4099" max="4099" width="13.75" style="3" customWidth="1"/>
    <col min="4100" max="4102" width="26.875" style="3" customWidth="1"/>
    <col min="4103" max="4104" width="18.125" style="3" customWidth="1"/>
    <col min="4105" max="4106" width="9.375" style="3" customWidth="1"/>
    <col min="4107" max="4107" width="18.125" style="3" customWidth="1"/>
    <col min="4108" max="4108" width="26.875" style="3" customWidth="1"/>
    <col min="4109" max="4112" width="9.375" style="3" customWidth="1"/>
    <col min="4113" max="4113" width="18.125" style="3" customWidth="1"/>
    <col min="4114" max="4114" width="9.375" style="3" customWidth="1"/>
    <col min="4115" max="4115" width="18.125" style="3" customWidth="1"/>
    <col min="4116" max="4116" width="9.375" style="3" customWidth="1"/>
    <col min="4117" max="4117" width="18.125" style="3" customWidth="1"/>
    <col min="4118" max="4118" width="9.375" style="3" customWidth="1"/>
    <col min="4119" max="4122" width="18.125" style="3" customWidth="1"/>
    <col min="4123" max="4352" width="9" style="3"/>
    <col min="4353" max="4354" width="9.375" style="3" customWidth="1"/>
    <col min="4355" max="4355" width="13.75" style="3" customWidth="1"/>
    <col min="4356" max="4358" width="26.875" style="3" customWidth="1"/>
    <col min="4359" max="4360" width="18.125" style="3" customWidth="1"/>
    <col min="4361" max="4362" width="9.375" style="3" customWidth="1"/>
    <col min="4363" max="4363" width="18.125" style="3" customWidth="1"/>
    <col min="4364" max="4364" width="26.875" style="3" customWidth="1"/>
    <col min="4365" max="4368" width="9.375" style="3" customWidth="1"/>
    <col min="4369" max="4369" width="18.125" style="3" customWidth="1"/>
    <col min="4370" max="4370" width="9.375" style="3" customWidth="1"/>
    <col min="4371" max="4371" width="18.125" style="3" customWidth="1"/>
    <col min="4372" max="4372" width="9.375" style="3" customWidth="1"/>
    <col min="4373" max="4373" width="18.125" style="3" customWidth="1"/>
    <col min="4374" max="4374" width="9.375" style="3" customWidth="1"/>
    <col min="4375" max="4378" width="18.125" style="3" customWidth="1"/>
    <col min="4379" max="4608" width="9" style="3"/>
    <col min="4609" max="4610" width="9.375" style="3" customWidth="1"/>
    <col min="4611" max="4611" width="13.75" style="3" customWidth="1"/>
    <col min="4612" max="4614" width="26.875" style="3" customWidth="1"/>
    <col min="4615" max="4616" width="18.125" style="3" customWidth="1"/>
    <col min="4617" max="4618" width="9.375" style="3" customWidth="1"/>
    <col min="4619" max="4619" width="18.125" style="3" customWidth="1"/>
    <col min="4620" max="4620" width="26.875" style="3" customWidth="1"/>
    <col min="4621" max="4624" width="9.375" style="3" customWidth="1"/>
    <col min="4625" max="4625" width="18.125" style="3" customWidth="1"/>
    <col min="4626" max="4626" width="9.375" style="3" customWidth="1"/>
    <col min="4627" max="4627" width="18.125" style="3" customWidth="1"/>
    <col min="4628" max="4628" width="9.375" style="3" customWidth="1"/>
    <col min="4629" max="4629" width="18.125" style="3" customWidth="1"/>
    <col min="4630" max="4630" width="9.375" style="3" customWidth="1"/>
    <col min="4631" max="4634" width="18.125" style="3" customWidth="1"/>
    <col min="4635" max="4864" width="9" style="3"/>
    <col min="4865" max="4866" width="9.375" style="3" customWidth="1"/>
    <col min="4867" max="4867" width="13.75" style="3" customWidth="1"/>
    <col min="4868" max="4870" width="26.875" style="3" customWidth="1"/>
    <col min="4871" max="4872" width="18.125" style="3" customWidth="1"/>
    <col min="4873" max="4874" width="9.375" style="3" customWidth="1"/>
    <col min="4875" max="4875" width="18.125" style="3" customWidth="1"/>
    <col min="4876" max="4876" width="26.875" style="3" customWidth="1"/>
    <col min="4877" max="4880" width="9.375" style="3" customWidth="1"/>
    <col min="4881" max="4881" width="18.125" style="3" customWidth="1"/>
    <col min="4882" max="4882" width="9.375" style="3" customWidth="1"/>
    <col min="4883" max="4883" width="18.125" style="3" customWidth="1"/>
    <col min="4884" max="4884" width="9.375" style="3" customWidth="1"/>
    <col min="4885" max="4885" width="18.125" style="3" customWidth="1"/>
    <col min="4886" max="4886" width="9.375" style="3" customWidth="1"/>
    <col min="4887" max="4890" width="18.125" style="3" customWidth="1"/>
    <col min="4891" max="5120" width="9" style="3"/>
    <col min="5121" max="5122" width="9.375" style="3" customWidth="1"/>
    <col min="5123" max="5123" width="13.75" style="3" customWidth="1"/>
    <col min="5124" max="5126" width="26.875" style="3" customWidth="1"/>
    <col min="5127" max="5128" width="18.125" style="3" customWidth="1"/>
    <col min="5129" max="5130" width="9.375" style="3" customWidth="1"/>
    <col min="5131" max="5131" width="18.125" style="3" customWidth="1"/>
    <col min="5132" max="5132" width="26.875" style="3" customWidth="1"/>
    <col min="5133" max="5136" width="9.375" style="3" customWidth="1"/>
    <col min="5137" max="5137" width="18.125" style="3" customWidth="1"/>
    <col min="5138" max="5138" width="9.375" style="3" customWidth="1"/>
    <col min="5139" max="5139" width="18.125" style="3" customWidth="1"/>
    <col min="5140" max="5140" width="9.375" style="3" customWidth="1"/>
    <col min="5141" max="5141" width="18.125" style="3" customWidth="1"/>
    <col min="5142" max="5142" width="9.375" style="3" customWidth="1"/>
    <col min="5143" max="5146" width="18.125" style="3" customWidth="1"/>
    <col min="5147" max="5376" width="9" style="3"/>
    <col min="5377" max="5378" width="9.375" style="3" customWidth="1"/>
    <col min="5379" max="5379" width="13.75" style="3" customWidth="1"/>
    <col min="5380" max="5382" width="26.875" style="3" customWidth="1"/>
    <col min="5383" max="5384" width="18.125" style="3" customWidth="1"/>
    <col min="5385" max="5386" width="9.375" style="3" customWidth="1"/>
    <col min="5387" max="5387" width="18.125" style="3" customWidth="1"/>
    <col min="5388" max="5388" width="26.875" style="3" customWidth="1"/>
    <col min="5389" max="5392" width="9.375" style="3" customWidth="1"/>
    <col min="5393" max="5393" width="18.125" style="3" customWidth="1"/>
    <col min="5394" max="5394" width="9.375" style="3" customWidth="1"/>
    <col min="5395" max="5395" width="18.125" style="3" customWidth="1"/>
    <col min="5396" max="5396" width="9.375" style="3" customWidth="1"/>
    <col min="5397" max="5397" width="18.125" style="3" customWidth="1"/>
    <col min="5398" max="5398" width="9.375" style="3" customWidth="1"/>
    <col min="5399" max="5402" width="18.125" style="3" customWidth="1"/>
    <col min="5403" max="5632" width="9" style="3"/>
    <col min="5633" max="5634" width="9.375" style="3" customWidth="1"/>
    <col min="5635" max="5635" width="13.75" style="3" customWidth="1"/>
    <col min="5636" max="5638" width="26.875" style="3" customWidth="1"/>
    <col min="5639" max="5640" width="18.125" style="3" customWidth="1"/>
    <col min="5641" max="5642" width="9.375" style="3" customWidth="1"/>
    <col min="5643" max="5643" width="18.125" style="3" customWidth="1"/>
    <col min="5644" max="5644" width="26.875" style="3" customWidth="1"/>
    <col min="5645" max="5648" width="9.375" style="3" customWidth="1"/>
    <col min="5649" max="5649" width="18.125" style="3" customWidth="1"/>
    <col min="5650" max="5650" width="9.375" style="3" customWidth="1"/>
    <col min="5651" max="5651" width="18.125" style="3" customWidth="1"/>
    <col min="5652" max="5652" width="9.375" style="3" customWidth="1"/>
    <col min="5653" max="5653" width="18.125" style="3" customWidth="1"/>
    <col min="5654" max="5654" width="9.375" style="3" customWidth="1"/>
    <col min="5655" max="5658" width="18.125" style="3" customWidth="1"/>
    <col min="5659" max="5888" width="9" style="3"/>
    <col min="5889" max="5890" width="9.375" style="3" customWidth="1"/>
    <col min="5891" max="5891" width="13.75" style="3" customWidth="1"/>
    <col min="5892" max="5894" width="26.875" style="3" customWidth="1"/>
    <col min="5895" max="5896" width="18.125" style="3" customWidth="1"/>
    <col min="5897" max="5898" width="9.375" style="3" customWidth="1"/>
    <col min="5899" max="5899" width="18.125" style="3" customWidth="1"/>
    <col min="5900" max="5900" width="26.875" style="3" customWidth="1"/>
    <col min="5901" max="5904" width="9.375" style="3" customWidth="1"/>
    <col min="5905" max="5905" width="18.125" style="3" customWidth="1"/>
    <col min="5906" max="5906" width="9.375" style="3" customWidth="1"/>
    <col min="5907" max="5907" width="18.125" style="3" customWidth="1"/>
    <col min="5908" max="5908" width="9.375" style="3" customWidth="1"/>
    <col min="5909" max="5909" width="18.125" style="3" customWidth="1"/>
    <col min="5910" max="5910" width="9.375" style="3" customWidth="1"/>
    <col min="5911" max="5914" width="18.125" style="3" customWidth="1"/>
    <col min="5915" max="6144" width="9" style="3"/>
    <col min="6145" max="6146" width="9.375" style="3" customWidth="1"/>
    <col min="6147" max="6147" width="13.75" style="3" customWidth="1"/>
    <col min="6148" max="6150" width="26.875" style="3" customWidth="1"/>
    <col min="6151" max="6152" width="18.125" style="3" customWidth="1"/>
    <col min="6153" max="6154" width="9.375" style="3" customWidth="1"/>
    <col min="6155" max="6155" width="18.125" style="3" customWidth="1"/>
    <col min="6156" max="6156" width="26.875" style="3" customWidth="1"/>
    <col min="6157" max="6160" width="9.375" style="3" customWidth="1"/>
    <col min="6161" max="6161" width="18.125" style="3" customWidth="1"/>
    <col min="6162" max="6162" width="9.375" style="3" customWidth="1"/>
    <col min="6163" max="6163" width="18.125" style="3" customWidth="1"/>
    <col min="6164" max="6164" width="9.375" style="3" customWidth="1"/>
    <col min="6165" max="6165" width="18.125" style="3" customWidth="1"/>
    <col min="6166" max="6166" width="9.375" style="3" customWidth="1"/>
    <col min="6167" max="6170" width="18.125" style="3" customWidth="1"/>
    <col min="6171" max="6400" width="9" style="3"/>
    <col min="6401" max="6402" width="9.375" style="3" customWidth="1"/>
    <col min="6403" max="6403" width="13.75" style="3" customWidth="1"/>
    <col min="6404" max="6406" width="26.875" style="3" customWidth="1"/>
    <col min="6407" max="6408" width="18.125" style="3" customWidth="1"/>
    <col min="6409" max="6410" width="9.375" style="3" customWidth="1"/>
    <col min="6411" max="6411" width="18.125" style="3" customWidth="1"/>
    <col min="6412" max="6412" width="26.875" style="3" customWidth="1"/>
    <col min="6413" max="6416" width="9.375" style="3" customWidth="1"/>
    <col min="6417" max="6417" width="18.125" style="3" customWidth="1"/>
    <col min="6418" max="6418" width="9.375" style="3" customWidth="1"/>
    <col min="6419" max="6419" width="18.125" style="3" customWidth="1"/>
    <col min="6420" max="6420" width="9.375" style="3" customWidth="1"/>
    <col min="6421" max="6421" width="18.125" style="3" customWidth="1"/>
    <col min="6422" max="6422" width="9.375" style="3" customWidth="1"/>
    <col min="6423" max="6426" width="18.125" style="3" customWidth="1"/>
    <col min="6427" max="6656" width="9" style="3"/>
    <col min="6657" max="6658" width="9.375" style="3" customWidth="1"/>
    <col min="6659" max="6659" width="13.75" style="3" customWidth="1"/>
    <col min="6660" max="6662" width="26.875" style="3" customWidth="1"/>
    <col min="6663" max="6664" width="18.125" style="3" customWidth="1"/>
    <col min="6665" max="6666" width="9.375" style="3" customWidth="1"/>
    <col min="6667" max="6667" width="18.125" style="3" customWidth="1"/>
    <col min="6668" max="6668" width="26.875" style="3" customWidth="1"/>
    <col min="6669" max="6672" width="9.375" style="3" customWidth="1"/>
    <col min="6673" max="6673" width="18.125" style="3" customWidth="1"/>
    <col min="6674" max="6674" width="9.375" style="3" customWidth="1"/>
    <col min="6675" max="6675" width="18.125" style="3" customWidth="1"/>
    <col min="6676" max="6676" width="9.375" style="3" customWidth="1"/>
    <col min="6677" max="6677" width="18.125" style="3" customWidth="1"/>
    <col min="6678" max="6678" width="9.375" style="3" customWidth="1"/>
    <col min="6679" max="6682" width="18.125" style="3" customWidth="1"/>
    <col min="6683" max="6912" width="9" style="3"/>
    <col min="6913" max="6914" width="9.375" style="3" customWidth="1"/>
    <col min="6915" max="6915" width="13.75" style="3" customWidth="1"/>
    <col min="6916" max="6918" width="26.875" style="3" customWidth="1"/>
    <col min="6919" max="6920" width="18.125" style="3" customWidth="1"/>
    <col min="6921" max="6922" width="9.375" style="3" customWidth="1"/>
    <col min="6923" max="6923" width="18.125" style="3" customWidth="1"/>
    <col min="6924" max="6924" width="26.875" style="3" customWidth="1"/>
    <col min="6925" max="6928" width="9.375" style="3" customWidth="1"/>
    <col min="6929" max="6929" width="18.125" style="3" customWidth="1"/>
    <col min="6930" max="6930" width="9.375" style="3" customWidth="1"/>
    <col min="6931" max="6931" width="18.125" style="3" customWidth="1"/>
    <col min="6932" max="6932" width="9.375" style="3" customWidth="1"/>
    <col min="6933" max="6933" width="18.125" style="3" customWidth="1"/>
    <col min="6934" max="6934" width="9.375" style="3" customWidth="1"/>
    <col min="6935" max="6938" width="18.125" style="3" customWidth="1"/>
    <col min="6939" max="7168" width="9" style="3"/>
    <col min="7169" max="7170" width="9.375" style="3" customWidth="1"/>
    <col min="7171" max="7171" width="13.75" style="3" customWidth="1"/>
    <col min="7172" max="7174" width="26.875" style="3" customWidth="1"/>
    <col min="7175" max="7176" width="18.125" style="3" customWidth="1"/>
    <col min="7177" max="7178" width="9.375" style="3" customWidth="1"/>
    <col min="7179" max="7179" width="18.125" style="3" customWidth="1"/>
    <col min="7180" max="7180" width="26.875" style="3" customWidth="1"/>
    <col min="7181" max="7184" width="9.375" style="3" customWidth="1"/>
    <col min="7185" max="7185" width="18.125" style="3" customWidth="1"/>
    <col min="7186" max="7186" width="9.375" style="3" customWidth="1"/>
    <col min="7187" max="7187" width="18.125" style="3" customWidth="1"/>
    <col min="7188" max="7188" width="9.375" style="3" customWidth="1"/>
    <col min="7189" max="7189" width="18.125" style="3" customWidth="1"/>
    <col min="7190" max="7190" width="9.375" style="3" customWidth="1"/>
    <col min="7191" max="7194" width="18.125" style="3" customWidth="1"/>
    <col min="7195" max="7424" width="9" style="3"/>
    <col min="7425" max="7426" width="9.375" style="3" customWidth="1"/>
    <col min="7427" max="7427" width="13.75" style="3" customWidth="1"/>
    <col min="7428" max="7430" width="26.875" style="3" customWidth="1"/>
    <col min="7431" max="7432" width="18.125" style="3" customWidth="1"/>
    <col min="7433" max="7434" width="9.375" style="3" customWidth="1"/>
    <col min="7435" max="7435" width="18.125" style="3" customWidth="1"/>
    <col min="7436" max="7436" width="26.875" style="3" customWidth="1"/>
    <col min="7437" max="7440" width="9.375" style="3" customWidth="1"/>
    <col min="7441" max="7441" width="18.125" style="3" customWidth="1"/>
    <col min="7442" max="7442" width="9.375" style="3" customWidth="1"/>
    <col min="7443" max="7443" width="18.125" style="3" customWidth="1"/>
    <col min="7444" max="7444" width="9.375" style="3" customWidth="1"/>
    <col min="7445" max="7445" width="18.125" style="3" customWidth="1"/>
    <col min="7446" max="7446" width="9.375" style="3" customWidth="1"/>
    <col min="7447" max="7450" width="18.125" style="3" customWidth="1"/>
    <col min="7451" max="7680" width="9" style="3"/>
    <col min="7681" max="7682" width="9.375" style="3" customWidth="1"/>
    <col min="7683" max="7683" width="13.75" style="3" customWidth="1"/>
    <col min="7684" max="7686" width="26.875" style="3" customWidth="1"/>
    <col min="7687" max="7688" width="18.125" style="3" customWidth="1"/>
    <col min="7689" max="7690" width="9.375" style="3" customWidth="1"/>
    <col min="7691" max="7691" width="18.125" style="3" customWidth="1"/>
    <col min="7692" max="7692" width="26.875" style="3" customWidth="1"/>
    <col min="7693" max="7696" width="9.375" style="3" customWidth="1"/>
    <col min="7697" max="7697" width="18.125" style="3" customWidth="1"/>
    <col min="7698" max="7698" width="9.375" style="3" customWidth="1"/>
    <col min="7699" max="7699" width="18.125" style="3" customWidth="1"/>
    <col min="7700" max="7700" width="9.375" style="3" customWidth="1"/>
    <col min="7701" max="7701" width="18.125" style="3" customWidth="1"/>
    <col min="7702" max="7702" width="9.375" style="3" customWidth="1"/>
    <col min="7703" max="7706" width="18.125" style="3" customWidth="1"/>
    <col min="7707" max="7936" width="9" style="3"/>
    <col min="7937" max="7938" width="9.375" style="3" customWidth="1"/>
    <col min="7939" max="7939" width="13.75" style="3" customWidth="1"/>
    <col min="7940" max="7942" width="26.875" style="3" customWidth="1"/>
    <col min="7943" max="7944" width="18.125" style="3" customWidth="1"/>
    <col min="7945" max="7946" width="9.375" style="3" customWidth="1"/>
    <col min="7947" max="7947" width="18.125" style="3" customWidth="1"/>
    <col min="7948" max="7948" width="26.875" style="3" customWidth="1"/>
    <col min="7949" max="7952" width="9.375" style="3" customWidth="1"/>
    <col min="7953" max="7953" width="18.125" style="3" customWidth="1"/>
    <col min="7954" max="7954" width="9.375" style="3" customWidth="1"/>
    <col min="7955" max="7955" width="18.125" style="3" customWidth="1"/>
    <col min="7956" max="7956" width="9.375" style="3" customWidth="1"/>
    <col min="7957" max="7957" width="18.125" style="3" customWidth="1"/>
    <col min="7958" max="7958" width="9.375" style="3" customWidth="1"/>
    <col min="7959" max="7962" width="18.125" style="3" customWidth="1"/>
    <col min="7963" max="8192" width="9" style="3"/>
    <col min="8193" max="8194" width="9.375" style="3" customWidth="1"/>
    <col min="8195" max="8195" width="13.75" style="3" customWidth="1"/>
    <col min="8196" max="8198" width="26.875" style="3" customWidth="1"/>
    <col min="8199" max="8200" width="18.125" style="3" customWidth="1"/>
    <col min="8201" max="8202" width="9.375" style="3" customWidth="1"/>
    <col min="8203" max="8203" width="18.125" style="3" customWidth="1"/>
    <col min="8204" max="8204" width="26.875" style="3" customWidth="1"/>
    <col min="8205" max="8208" width="9.375" style="3" customWidth="1"/>
    <col min="8209" max="8209" width="18.125" style="3" customWidth="1"/>
    <col min="8210" max="8210" width="9.375" style="3" customWidth="1"/>
    <col min="8211" max="8211" width="18.125" style="3" customWidth="1"/>
    <col min="8212" max="8212" width="9.375" style="3" customWidth="1"/>
    <col min="8213" max="8213" width="18.125" style="3" customWidth="1"/>
    <col min="8214" max="8214" width="9.375" style="3" customWidth="1"/>
    <col min="8215" max="8218" width="18.125" style="3" customWidth="1"/>
    <col min="8219" max="8448" width="9" style="3"/>
    <col min="8449" max="8450" width="9.375" style="3" customWidth="1"/>
    <col min="8451" max="8451" width="13.75" style="3" customWidth="1"/>
    <col min="8452" max="8454" width="26.875" style="3" customWidth="1"/>
    <col min="8455" max="8456" width="18.125" style="3" customWidth="1"/>
    <col min="8457" max="8458" width="9.375" style="3" customWidth="1"/>
    <col min="8459" max="8459" width="18.125" style="3" customWidth="1"/>
    <col min="8460" max="8460" width="26.875" style="3" customWidth="1"/>
    <col min="8461" max="8464" width="9.375" style="3" customWidth="1"/>
    <col min="8465" max="8465" width="18.125" style="3" customWidth="1"/>
    <col min="8466" max="8466" width="9.375" style="3" customWidth="1"/>
    <col min="8467" max="8467" width="18.125" style="3" customWidth="1"/>
    <col min="8468" max="8468" width="9.375" style="3" customWidth="1"/>
    <col min="8469" max="8469" width="18.125" style="3" customWidth="1"/>
    <col min="8470" max="8470" width="9.375" style="3" customWidth="1"/>
    <col min="8471" max="8474" width="18.125" style="3" customWidth="1"/>
    <col min="8475" max="8704" width="9" style="3"/>
    <col min="8705" max="8706" width="9.375" style="3" customWidth="1"/>
    <col min="8707" max="8707" width="13.75" style="3" customWidth="1"/>
    <col min="8708" max="8710" width="26.875" style="3" customWidth="1"/>
    <col min="8711" max="8712" width="18.125" style="3" customWidth="1"/>
    <col min="8713" max="8714" width="9.375" style="3" customWidth="1"/>
    <col min="8715" max="8715" width="18.125" style="3" customWidth="1"/>
    <col min="8716" max="8716" width="26.875" style="3" customWidth="1"/>
    <col min="8717" max="8720" width="9.375" style="3" customWidth="1"/>
    <col min="8721" max="8721" width="18.125" style="3" customWidth="1"/>
    <col min="8722" max="8722" width="9.375" style="3" customWidth="1"/>
    <col min="8723" max="8723" width="18.125" style="3" customWidth="1"/>
    <col min="8724" max="8724" width="9.375" style="3" customWidth="1"/>
    <col min="8725" max="8725" width="18.125" style="3" customWidth="1"/>
    <col min="8726" max="8726" width="9.375" style="3" customWidth="1"/>
    <col min="8727" max="8730" width="18.125" style="3" customWidth="1"/>
    <col min="8731" max="8960" width="9" style="3"/>
    <col min="8961" max="8962" width="9.375" style="3" customWidth="1"/>
    <col min="8963" max="8963" width="13.75" style="3" customWidth="1"/>
    <col min="8964" max="8966" width="26.875" style="3" customWidth="1"/>
    <col min="8967" max="8968" width="18.125" style="3" customWidth="1"/>
    <col min="8969" max="8970" width="9.375" style="3" customWidth="1"/>
    <col min="8971" max="8971" width="18.125" style="3" customWidth="1"/>
    <col min="8972" max="8972" width="26.875" style="3" customWidth="1"/>
    <col min="8973" max="8976" width="9.375" style="3" customWidth="1"/>
    <col min="8977" max="8977" width="18.125" style="3" customWidth="1"/>
    <col min="8978" max="8978" width="9.375" style="3" customWidth="1"/>
    <col min="8979" max="8979" width="18.125" style="3" customWidth="1"/>
    <col min="8980" max="8980" width="9.375" style="3" customWidth="1"/>
    <col min="8981" max="8981" width="18.125" style="3" customWidth="1"/>
    <col min="8982" max="8982" width="9.375" style="3" customWidth="1"/>
    <col min="8983" max="8986" width="18.125" style="3" customWidth="1"/>
    <col min="8987" max="9216" width="9" style="3"/>
    <col min="9217" max="9218" width="9.375" style="3" customWidth="1"/>
    <col min="9219" max="9219" width="13.75" style="3" customWidth="1"/>
    <col min="9220" max="9222" width="26.875" style="3" customWidth="1"/>
    <col min="9223" max="9224" width="18.125" style="3" customWidth="1"/>
    <col min="9225" max="9226" width="9.375" style="3" customWidth="1"/>
    <col min="9227" max="9227" width="18.125" style="3" customWidth="1"/>
    <col min="9228" max="9228" width="26.875" style="3" customWidth="1"/>
    <col min="9229" max="9232" width="9.375" style="3" customWidth="1"/>
    <col min="9233" max="9233" width="18.125" style="3" customWidth="1"/>
    <col min="9234" max="9234" width="9.375" style="3" customWidth="1"/>
    <col min="9235" max="9235" width="18.125" style="3" customWidth="1"/>
    <col min="9236" max="9236" width="9.375" style="3" customWidth="1"/>
    <col min="9237" max="9237" width="18.125" style="3" customWidth="1"/>
    <col min="9238" max="9238" width="9.375" style="3" customWidth="1"/>
    <col min="9239" max="9242" width="18.125" style="3" customWidth="1"/>
    <col min="9243" max="9472" width="9" style="3"/>
    <col min="9473" max="9474" width="9.375" style="3" customWidth="1"/>
    <col min="9475" max="9475" width="13.75" style="3" customWidth="1"/>
    <col min="9476" max="9478" width="26.875" style="3" customWidth="1"/>
    <col min="9479" max="9480" width="18.125" style="3" customWidth="1"/>
    <col min="9481" max="9482" width="9.375" style="3" customWidth="1"/>
    <col min="9483" max="9483" width="18.125" style="3" customWidth="1"/>
    <col min="9484" max="9484" width="26.875" style="3" customWidth="1"/>
    <col min="9485" max="9488" width="9.375" style="3" customWidth="1"/>
    <col min="9489" max="9489" width="18.125" style="3" customWidth="1"/>
    <col min="9490" max="9490" width="9.375" style="3" customWidth="1"/>
    <col min="9491" max="9491" width="18.125" style="3" customWidth="1"/>
    <col min="9492" max="9492" width="9.375" style="3" customWidth="1"/>
    <col min="9493" max="9493" width="18.125" style="3" customWidth="1"/>
    <col min="9494" max="9494" width="9.375" style="3" customWidth="1"/>
    <col min="9495" max="9498" width="18.125" style="3" customWidth="1"/>
    <col min="9499" max="9728" width="9" style="3"/>
    <col min="9729" max="9730" width="9.375" style="3" customWidth="1"/>
    <col min="9731" max="9731" width="13.75" style="3" customWidth="1"/>
    <col min="9732" max="9734" width="26.875" style="3" customWidth="1"/>
    <col min="9735" max="9736" width="18.125" style="3" customWidth="1"/>
    <col min="9737" max="9738" width="9.375" style="3" customWidth="1"/>
    <col min="9739" max="9739" width="18.125" style="3" customWidth="1"/>
    <col min="9740" max="9740" width="26.875" style="3" customWidth="1"/>
    <col min="9741" max="9744" width="9.375" style="3" customWidth="1"/>
    <col min="9745" max="9745" width="18.125" style="3" customWidth="1"/>
    <col min="9746" max="9746" width="9.375" style="3" customWidth="1"/>
    <col min="9747" max="9747" width="18.125" style="3" customWidth="1"/>
    <col min="9748" max="9748" width="9.375" style="3" customWidth="1"/>
    <col min="9749" max="9749" width="18.125" style="3" customWidth="1"/>
    <col min="9750" max="9750" width="9.375" style="3" customWidth="1"/>
    <col min="9751" max="9754" width="18.125" style="3" customWidth="1"/>
    <col min="9755" max="9984" width="9" style="3"/>
    <col min="9985" max="9986" width="9.375" style="3" customWidth="1"/>
    <col min="9987" max="9987" width="13.75" style="3" customWidth="1"/>
    <col min="9988" max="9990" width="26.875" style="3" customWidth="1"/>
    <col min="9991" max="9992" width="18.125" style="3" customWidth="1"/>
    <col min="9993" max="9994" width="9.375" style="3" customWidth="1"/>
    <col min="9995" max="9995" width="18.125" style="3" customWidth="1"/>
    <col min="9996" max="9996" width="26.875" style="3" customWidth="1"/>
    <col min="9997" max="10000" width="9.375" style="3" customWidth="1"/>
    <col min="10001" max="10001" width="18.125" style="3" customWidth="1"/>
    <col min="10002" max="10002" width="9.375" style="3" customWidth="1"/>
    <col min="10003" max="10003" width="18.125" style="3" customWidth="1"/>
    <col min="10004" max="10004" width="9.375" style="3" customWidth="1"/>
    <col min="10005" max="10005" width="18.125" style="3" customWidth="1"/>
    <col min="10006" max="10006" width="9.375" style="3" customWidth="1"/>
    <col min="10007" max="10010" width="18.125" style="3" customWidth="1"/>
    <col min="10011" max="10240" width="9" style="3"/>
    <col min="10241" max="10242" width="9.375" style="3" customWidth="1"/>
    <col min="10243" max="10243" width="13.75" style="3" customWidth="1"/>
    <col min="10244" max="10246" width="26.875" style="3" customWidth="1"/>
    <col min="10247" max="10248" width="18.125" style="3" customWidth="1"/>
    <col min="10249" max="10250" width="9.375" style="3" customWidth="1"/>
    <col min="10251" max="10251" width="18.125" style="3" customWidth="1"/>
    <col min="10252" max="10252" width="26.875" style="3" customWidth="1"/>
    <col min="10253" max="10256" width="9.375" style="3" customWidth="1"/>
    <col min="10257" max="10257" width="18.125" style="3" customWidth="1"/>
    <col min="10258" max="10258" width="9.375" style="3" customWidth="1"/>
    <col min="10259" max="10259" width="18.125" style="3" customWidth="1"/>
    <col min="10260" max="10260" width="9.375" style="3" customWidth="1"/>
    <col min="10261" max="10261" width="18.125" style="3" customWidth="1"/>
    <col min="10262" max="10262" width="9.375" style="3" customWidth="1"/>
    <col min="10263" max="10266" width="18.125" style="3" customWidth="1"/>
    <col min="10267" max="10496" width="9" style="3"/>
    <col min="10497" max="10498" width="9.375" style="3" customWidth="1"/>
    <col min="10499" max="10499" width="13.75" style="3" customWidth="1"/>
    <col min="10500" max="10502" width="26.875" style="3" customWidth="1"/>
    <col min="10503" max="10504" width="18.125" style="3" customWidth="1"/>
    <col min="10505" max="10506" width="9.375" style="3" customWidth="1"/>
    <col min="10507" max="10507" width="18.125" style="3" customWidth="1"/>
    <col min="10508" max="10508" width="26.875" style="3" customWidth="1"/>
    <col min="10509" max="10512" width="9.375" style="3" customWidth="1"/>
    <col min="10513" max="10513" width="18.125" style="3" customWidth="1"/>
    <col min="10514" max="10514" width="9.375" style="3" customWidth="1"/>
    <col min="10515" max="10515" width="18.125" style="3" customWidth="1"/>
    <col min="10516" max="10516" width="9.375" style="3" customWidth="1"/>
    <col min="10517" max="10517" width="18.125" style="3" customWidth="1"/>
    <col min="10518" max="10518" width="9.375" style="3" customWidth="1"/>
    <col min="10519" max="10522" width="18.125" style="3" customWidth="1"/>
    <col min="10523" max="10752" width="9" style="3"/>
    <col min="10753" max="10754" width="9.375" style="3" customWidth="1"/>
    <col min="10755" max="10755" width="13.75" style="3" customWidth="1"/>
    <col min="10756" max="10758" width="26.875" style="3" customWidth="1"/>
    <col min="10759" max="10760" width="18.125" style="3" customWidth="1"/>
    <col min="10761" max="10762" width="9.375" style="3" customWidth="1"/>
    <col min="10763" max="10763" width="18.125" style="3" customWidth="1"/>
    <col min="10764" max="10764" width="26.875" style="3" customWidth="1"/>
    <col min="10765" max="10768" width="9.375" style="3" customWidth="1"/>
    <col min="10769" max="10769" width="18.125" style="3" customWidth="1"/>
    <col min="10770" max="10770" width="9.375" style="3" customWidth="1"/>
    <col min="10771" max="10771" width="18.125" style="3" customWidth="1"/>
    <col min="10772" max="10772" width="9.375" style="3" customWidth="1"/>
    <col min="10773" max="10773" width="18.125" style="3" customWidth="1"/>
    <col min="10774" max="10774" width="9.375" style="3" customWidth="1"/>
    <col min="10775" max="10778" width="18.125" style="3" customWidth="1"/>
    <col min="10779" max="11008" width="9" style="3"/>
    <col min="11009" max="11010" width="9.375" style="3" customWidth="1"/>
    <col min="11011" max="11011" width="13.75" style="3" customWidth="1"/>
    <col min="11012" max="11014" width="26.875" style="3" customWidth="1"/>
    <col min="11015" max="11016" width="18.125" style="3" customWidth="1"/>
    <col min="11017" max="11018" width="9.375" style="3" customWidth="1"/>
    <col min="11019" max="11019" width="18.125" style="3" customWidth="1"/>
    <col min="11020" max="11020" width="26.875" style="3" customWidth="1"/>
    <col min="11021" max="11024" width="9.375" style="3" customWidth="1"/>
    <col min="11025" max="11025" width="18.125" style="3" customWidth="1"/>
    <col min="11026" max="11026" width="9.375" style="3" customWidth="1"/>
    <col min="11027" max="11027" width="18.125" style="3" customWidth="1"/>
    <col min="11028" max="11028" width="9.375" style="3" customWidth="1"/>
    <col min="11029" max="11029" width="18.125" style="3" customWidth="1"/>
    <col min="11030" max="11030" width="9.375" style="3" customWidth="1"/>
    <col min="11031" max="11034" width="18.125" style="3" customWidth="1"/>
    <col min="11035" max="11264" width="9" style="3"/>
    <col min="11265" max="11266" width="9.375" style="3" customWidth="1"/>
    <col min="11267" max="11267" width="13.75" style="3" customWidth="1"/>
    <col min="11268" max="11270" width="26.875" style="3" customWidth="1"/>
    <col min="11271" max="11272" width="18.125" style="3" customWidth="1"/>
    <col min="11273" max="11274" width="9.375" style="3" customWidth="1"/>
    <col min="11275" max="11275" width="18.125" style="3" customWidth="1"/>
    <col min="11276" max="11276" width="26.875" style="3" customWidth="1"/>
    <col min="11277" max="11280" width="9.375" style="3" customWidth="1"/>
    <col min="11281" max="11281" width="18.125" style="3" customWidth="1"/>
    <col min="11282" max="11282" width="9.375" style="3" customWidth="1"/>
    <col min="11283" max="11283" width="18.125" style="3" customWidth="1"/>
    <col min="11284" max="11284" width="9.375" style="3" customWidth="1"/>
    <col min="11285" max="11285" width="18.125" style="3" customWidth="1"/>
    <col min="11286" max="11286" width="9.375" style="3" customWidth="1"/>
    <col min="11287" max="11290" width="18.125" style="3" customWidth="1"/>
    <col min="11291" max="11520" width="9" style="3"/>
    <col min="11521" max="11522" width="9.375" style="3" customWidth="1"/>
    <col min="11523" max="11523" width="13.75" style="3" customWidth="1"/>
    <col min="11524" max="11526" width="26.875" style="3" customWidth="1"/>
    <col min="11527" max="11528" width="18.125" style="3" customWidth="1"/>
    <col min="11529" max="11530" width="9.375" style="3" customWidth="1"/>
    <col min="11531" max="11531" width="18.125" style="3" customWidth="1"/>
    <col min="11532" max="11532" width="26.875" style="3" customWidth="1"/>
    <col min="11533" max="11536" width="9.375" style="3" customWidth="1"/>
    <col min="11537" max="11537" width="18.125" style="3" customWidth="1"/>
    <col min="11538" max="11538" width="9.375" style="3" customWidth="1"/>
    <col min="11539" max="11539" width="18.125" style="3" customWidth="1"/>
    <col min="11540" max="11540" width="9.375" style="3" customWidth="1"/>
    <col min="11541" max="11541" width="18.125" style="3" customWidth="1"/>
    <col min="11542" max="11542" width="9.375" style="3" customWidth="1"/>
    <col min="11543" max="11546" width="18.125" style="3" customWidth="1"/>
    <col min="11547" max="11776" width="9" style="3"/>
    <col min="11777" max="11778" width="9.375" style="3" customWidth="1"/>
    <col min="11779" max="11779" width="13.75" style="3" customWidth="1"/>
    <col min="11780" max="11782" width="26.875" style="3" customWidth="1"/>
    <col min="11783" max="11784" width="18.125" style="3" customWidth="1"/>
    <col min="11785" max="11786" width="9.375" style="3" customWidth="1"/>
    <col min="11787" max="11787" width="18.125" style="3" customWidth="1"/>
    <col min="11788" max="11788" width="26.875" style="3" customWidth="1"/>
    <col min="11789" max="11792" width="9.375" style="3" customWidth="1"/>
    <col min="11793" max="11793" width="18.125" style="3" customWidth="1"/>
    <col min="11794" max="11794" width="9.375" style="3" customWidth="1"/>
    <col min="11795" max="11795" width="18.125" style="3" customWidth="1"/>
    <col min="11796" max="11796" width="9.375" style="3" customWidth="1"/>
    <col min="11797" max="11797" width="18.125" style="3" customWidth="1"/>
    <col min="11798" max="11798" width="9.375" style="3" customWidth="1"/>
    <col min="11799" max="11802" width="18.125" style="3" customWidth="1"/>
    <col min="11803" max="12032" width="9" style="3"/>
    <col min="12033" max="12034" width="9.375" style="3" customWidth="1"/>
    <col min="12035" max="12035" width="13.75" style="3" customWidth="1"/>
    <col min="12036" max="12038" width="26.875" style="3" customWidth="1"/>
    <col min="12039" max="12040" width="18.125" style="3" customWidth="1"/>
    <col min="12041" max="12042" width="9.375" style="3" customWidth="1"/>
    <col min="12043" max="12043" width="18.125" style="3" customWidth="1"/>
    <col min="12044" max="12044" width="26.875" style="3" customWidth="1"/>
    <col min="12045" max="12048" width="9.375" style="3" customWidth="1"/>
    <col min="12049" max="12049" width="18.125" style="3" customWidth="1"/>
    <col min="12050" max="12050" width="9.375" style="3" customWidth="1"/>
    <col min="12051" max="12051" width="18.125" style="3" customWidth="1"/>
    <col min="12052" max="12052" width="9.375" style="3" customWidth="1"/>
    <col min="12053" max="12053" width="18.125" style="3" customWidth="1"/>
    <col min="12054" max="12054" width="9.375" style="3" customWidth="1"/>
    <col min="12055" max="12058" width="18.125" style="3" customWidth="1"/>
    <col min="12059" max="12288" width="9" style="3"/>
    <col min="12289" max="12290" width="9.375" style="3" customWidth="1"/>
    <col min="12291" max="12291" width="13.75" style="3" customWidth="1"/>
    <col min="12292" max="12294" width="26.875" style="3" customWidth="1"/>
    <col min="12295" max="12296" width="18.125" style="3" customWidth="1"/>
    <col min="12297" max="12298" width="9.375" style="3" customWidth="1"/>
    <col min="12299" max="12299" width="18.125" style="3" customWidth="1"/>
    <col min="12300" max="12300" width="26.875" style="3" customWidth="1"/>
    <col min="12301" max="12304" width="9.375" style="3" customWidth="1"/>
    <col min="12305" max="12305" width="18.125" style="3" customWidth="1"/>
    <col min="12306" max="12306" width="9.375" style="3" customWidth="1"/>
    <col min="12307" max="12307" width="18.125" style="3" customWidth="1"/>
    <col min="12308" max="12308" width="9.375" style="3" customWidth="1"/>
    <col min="12309" max="12309" width="18.125" style="3" customWidth="1"/>
    <col min="12310" max="12310" width="9.375" style="3" customWidth="1"/>
    <col min="12311" max="12314" width="18.125" style="3" customWidth="1"/>
    <col min="12315" max="12544" width="9" style="3"/>
    <col min="12545" max="12546" width="9.375" style="3" customWidth="1"/>
    <col min="12547" max="12547" width="13.75" style="3" customWidth="1"/>
    <col min="12548" max="12550" width="26.875" style="3" customWidth="1"/>
    <col min="12551" max="12552" width="18.125" style="3" customWidth="1"/>
    <col min="12553" max="12554" width="9.375" style="3" customWidth="1"/>
    <col min="12555" max="12555" width="18.125" style="3" customWidth="1"/>
    <col min="12556" max="12556" width="26.875" style="3" customWidth="1"/>
    <col min="12557" max="12560" width="9.375" style="3" customWidth="1"/>
    <col min="12561" max="12561" width="18.125" style="3" customWidth="1"/>
    <col min="12562" max="12562" width="9.375" style="3" customWidth="1"/>
    <col min="12563" max="12563" width="18.125" style="3" customWidth="1"/>
    <col min="12564" max="12564" width="9.375" style="3" customWidth="1"/>
    <col min="12565" max="12565" width="18.125" style="3" customWidth="1"/>
    <col min="12566" max="12566" width="9.375" style="3" customWidth="1"/>
    <col min="12567" max="12570" width="18.125" style="3" customWidth="1"/>
    <col min="12571" max="12800" width="9" style="3"/>
    <col min="12801" max="12802" width="9.375" style="3" customWidth="1"/>
    <col min="12803" max="12803" width="13.75" style="3" customWidth="1"/>
    <col min="12804" max="12806" width="26.875" style="3" customWidth="1"/>
    <col min="12807" max="12808" width="18.125" style="3" customWidth="1"/>
    <col min="12809" max="12810" width="9.375" style="3" customWidth="1"/>
    <col min="12811" max="12811" width="18.125" style="3" customWidth="1"/>
    <col min="12812" max="12812" width="26.875" style="3" customWidth="1"/>
    <col min="12813" max="12816" width="9.375" style="3" customWidth="1"/>
    <col min="12817" max="12817" width="18.125" style="3" customWidth="1"/>
    <col min="12818" max="12818" width="9.375" style="3" customWidth="1"/>
    <col min="12819" max="12819" width="18.125" style="3" customWidth="1"/>
    <col min="12820" max="12820" width="9.375" style="3" customWidth="1"/>
    <col min="12821" max="12821" width="18.125" style="3" customWidth="1"/>
    <col min="12822" max="12822" width="9.375" style="3" customWidth="1"/>
    <col min="12823" max="12826" width="18.125" style="3" customWidth="1"/>
    <col min="12827" max="13056" width="9" style="3"/>
    <col min="13057" max="13058" width="9.375" style="3" customWidth="1"/>
    <col min="13059" max="13059" width="13.75" style="3" customWidth="1"/>
    <col min="13060" max="13062" width="26.875" style="3" customWidth="1"/>
    <col min="13063" max="13064" width="18.125" style="3" customWidth="1"/>
    <col min="13065" max="13066" width="9.375" style="3" customWidth="1"/>
    <col min="13067" max="13067" width="18.125" style="3" customWidth="1"/>
    <col min="13068" max="13068" width="26.875" style="3" customWidth="1"/>
    <col min="13069" max="13072" width="9.375" style="3" customWidth="1"/>
    <col min="13073" max="13073" width="18.125" style="3" customWidth="1"/>
    <col min="13074" max="13074" width="9.375" style="3" customWidth="1"/>
    <col min="13075" max="13075" width="18.125" style="3" customWidth="1"/>
    <col min="13076" max="13076" width="9.375" style="3" customWidth="1"/>
    <col min="13077" max="13077" width="18.125" style="3" customWidth="1"/>
    <col min="13078" max="13078" width="9.375" style="3" customWidth="1"/>
    <col min="13079" max="13082" width="18.125" style="3" customWidth="1"/>
    <col min="13083" max="13312" width="9" style="3"/>
    <col min="13313" max="13314" width="9.375" style="3" customWidth="1"/>
    <col min="13315" max="13315" width="13.75" style="3" customWidth="1"/>
    <col min="13316" max="13318" width="26.875" style="3" customWidth="1"/>
    <col min="13319" max="13320" width="18.125" style="3" customWidth="1"/>
    <col min="13321" max="13322" width="9.375" style="3" customWidth="1"/>
    <col min="13323" max="13323" width="18.125" style="3" customWidth="1"/>
    <col min="13324" max="13324" width="26.875" style="3" customWidth="1"/>
    <col min="13325" max="13328" width="9.375" style="3" customWidth="1"/>
    <col min="13329" max="13329" width="18.125" style="3" customWidth="1"/>
    <col min="13330" max="13330" width="9.375" style="3" customWidth="1"/>
    <col min="13331" max="13331" width="18.125" style="3" customWidth="1"/>
    <col min="13332" max="13332" width="9.375" style="3" customWidth="1"/>
    <col min="13333" max="13333" width="18.125" style="3" customWidth="1"/>
    <col min="13334" max="13334" width="9.375" style="3" customWidth="1"/>
    <col min="13335" max="13338" width="18.125" style="3" customWidth="1"/>
    <col min="13339" max="13568" width="9" style="3"/>
    <col min="13569" max="13570" width="9.375" style="3" customWidth="1"/>
    <col min="13571" max="13571" width="13.75" style="3" customWidth="1"/>
    <col min="13572" max="13574" width="26.875" style="3" customWidth="1"/>
    <col min="13575" max="13576" width="18.125" style="3" customWidth="1"/>
    <col min="13577" max="13578" width="9.375" style="3" customWidth="1"/>
    <col min="13579" max="13579" width="18.125" style="3" customWidth="1"/>
    <col min="13580" max="13580" width="26.875" style="3" customWidth="1"/>
    <col min="13581" max="13584" width="9.375" style="3" customWidth="1"/>
    <col min="13585" max="13585" width="18.125" style="3" customWidth="1"/>
    <col min="13586" max="13586" width="9.375" style="3" customWidth="1"/>
    <col min="13587" max="13587" width="18.125" style="3" customWidth="1"/>
    <col min="13588" max="13588" width="9.375" style="3" customWidth="1"/>
    <col min="13589" max="13589" width="18.125" style="3" customWidth="1"/>
    <col min="13590" max="13590" width="9.375" style="3" customWidth="1"/>
    <col min="13591" max="13594" width="18.125" style="3" customWidth="1"/>
    <col min="13595" max="13824" width="9" style="3"/>
    <col min="13825" max="13826" width="9.375" style="3" customWidth="1"/>
    <col min="13827" max="13827" width="13.75" style="3" customWidth="1"/>
    <col min="13828" max="13830" width="26.875" style="3" customWidth="1"/>
    <col min="13831" max="13832" width="18.125" style="3" customWidth="1"/>
    <col min="13833" max="13834" width="9.375" style="3" customWidth="1"/>
    <col min="13835" max="13835" width="18.125" style="3" customWidth="1"/>
    <col min="13836" max="13836" width="26.875" style="3" customWidth="1"/>
    <col min="13837" max="13840" width="9.375" style="3" customWidth="1"/>
    <col min="13841" max="13841" width="18.125" style="3" customWidth="1"/>
    <col min="13842" max="13842" width="9.375" style="3" customWidth="1"/>
    <col min="13843" max="13843" width="18.125" style="3" customWidth="1"/>
    <col min="13844" max="13844" width="9.375" style="3" customWidth="1"/>
    <col min="13845" max="13845" width="18.125" style="3" customWidth="1"/>
    <col min="13846" max="13846" width="9.375" style="3" customWidth="1"/>
    <col min="13847" max="13850" width="18.125" style="3" customWidth="1"/>
    <col min="13851" max="14080" width="9" style="3"/>
    <col min="14081" max="14082" width="9.375" style="3" customWidth="1"/>
    <col min="14083" max="14083" width="13.75" style="3" customWidth="1"/>
    <col min="14084" max="14086" width="26.875" style="3" customWidth="1"/>
    <col min="14087" max="14088" width="18.125" style="3" customWidth="1"/>
    <col min="14089" max="14090" width="9.375" style="3" customWidth="1"/>
    <col min="14091" max="14091" width="18.125" style="3" customWidth="1"/>
    <col min="14092" max="14092" width="26.875" style="3" customWidth="1"/>
    <col min="14093" max="14096" width="9.375" style="3" customWidth="1"/>
    <col min="14097" max="14097" width="18.125" style="3" customWidth="1"/>
    <col min="14098" max="14098" width="9.375" style="3" customWidth="1"/>
    <col min="14099" max="14099" width="18.125" style="3" customWidth="1"/>
    <col min="14100" max="14100" width="9.375" style="3" customWidth="1"/>
    <col min="14101" max="14101" width="18.125" style="3" customWidth="1"/>
    <col min="14102" max="14102" width="9.375" style="3" customWidth="1"/>
    <col min="14103" max="14106" width="18.125" style="3" customWidth="1"/>
    <col min="14107" max="14336" width="9" style="3"/>
    <col min="14337" max="14338" width="9.375" style="3" customWidth="1"/>
    <col min="14339" max="14339" width="13.75" style="3" customWidth="1"/>
    <col min="14340" max="14342" width="26.875" style="3" customWidth="1"/>
    <col min="14343" max="14344" width="18.125" style="3" customWidth="1"/>
    <col min="14345" max="14346" width="9.375" style="3" customWidth="1"/>
    <col min="14347" max="14347" width="18.125" style="3" customWidth="1"/>
    <col min="14348" max="14348" width="26.875" style="3" customWidth="1"/>
    <col min="14349" max="14352" width="9.375" style="3" customWidth="1"/>
    <col min="14353" max="14353" width="18.125" style="3" customWidth="1"/>
    <col min="14354" max="14354" width="9.375" style="3" customWidth="1"/>
    <col min="14355" max="14355" width="18.125" style="3" customWidth="1"/>
    <col min="14356" max="14356" width="9.375" style="3" customWidth="1"/>
    <col min="14357" max="14357" width="18.125" style="3" customWidth="1"/>
    <col min="14358" max="14358" width="9.375" style="3" customWidth="1"/>
    <col min="14359" max="14362" width="18.125" style="3" customWidth="1"/>
    <col min="14363" max="14592" width="9" style="3"/>
    <col min="14593" max="14594" width="9.375" style="3" customWidth="1"/>
    <col min="14595" max="14595" width="13.75" style="3" customWidth="1"/>
    <col min="14596" max="14598" width="26.875" style="3" customWidth="1"/>
    <col min="14599" max="14600" width="18.125" style="3" customWidth="1"/>
    <col min="14601" max="14602" width="9.375" style="3" customWidth="1"/>
    <col min="14603" max="14603" width="18.125" style="3" customWidth="1"/>
    <col min="14604" max="14604" width="26.875" style="3" customWidth="1"/>
    <col min="14605" max="14608" width="9.375" style="3" customWidth="1"/>
    <col min="14609" max="14609" width="18.125" style="3" customWidth="1"/>
    <col min="14610" max="14610" width="9.375" style="3" customWidth="1"/>
    <col min="14611" max="14611" width="18.125" style="3" customWidth="1"/>
    <col min="14612" max="14612" width="9.375" style="3" customWidth="1"/>
    <col min="14613" max="14613" width="18.125" style="3" customWidth="1"/>
    <col min="14614" max="14614" width="9.375" style="3" customWidth="1"/>
    <col min="14615" max="14618" width="18.125" style="3" customWidth="1"/>
    <col min="14619" max="14848" width="9" style="3"/>
    <col min="14849" max="14850" width="9.375" style="3" customWidth="1"/>
    <col min="14851" max="14851" width="13.75" style="3" customWidth="1"/>
    <col min="14852" max="14854" width="26.875" style="3" customWidth="1"/>
    <col min="14855" max="14856" width="18.125" style="3" customWidth="1"/>
    <col min="14857" max="14858" width="9.375" style="3" customWidth="1"/>
    <col min="14859" max="14859" width="18.125" style="3" customWidth="1"/>
    <col min="14860" max="14860" width="26.875" style="3" customWidth="1"/>
    <col min="14861" max="14864" width="9.375" style="3" customWidth="1"/>
    <col min="14865" max="14865" width="18.125" style="3" customWidth="1"/>
    <col min="14866" max="14866" width="9.375" style="3" customWidth="1"/>
    <col min="14867" max="14867" width="18.125" style="3" customWidth="1"/>
    <col min="14868" max="14868" width="9.375" style="3" customWidth="1"/>
    <col min="14869" max="14869" width="18.125" style="3" customWidth="1"/>
    <col min="14870" max="14870" width="9.375" style="3" customWidth="1"/>
    <col min="14871" max="14874" width="18.125" style="3" customWidth="1"/>
    <col min="14875" max="15104" width="9" style="3"/>
    <col min="15105" max="15106" width="9.375" style="3" customWidth="1"/>
    <col min="15107" max="15107" width="13.75" style="3" customWidth="1"/>
    <col min="15108" max="15110" width="26.875" style="3" customWidth="1"/>
    <col min="15111" max="15112" width="18.125" style="3" customWidth="1"/>
    <col min="15113" max="15114" width="9.375" style="3" customWidth="1"/>
    <col min="15115" max="15115" width="18.125" style="3" customWidth="1"/>
    <col min="15116" max="15116" width="26.875" style="3" customWidth="1"/>
    <col min="15117" max="15120" width="9.375" style="3" customWidth="1"/>
    <col min="15121" max="15121" width="18.125" style="3" customWidth="1"/>
    <col min="15122" max="15122" width="9.375" style="3" customWidth="1"/>
    <col min="15123" max="15123" width="18.125" style="3" customWidth="1"/>
    <col min="15124" max="15124" width="9.375" style="3" customWidth="1"/>
    <col min="15125" max="15125" width="18.125" style="3" customWidth="1"/>
    <col min="15126" max="15126" width="9.375" style="3" customWidth="1"/>
    <col min="15127" max="15130" width="18.125" style="3" customWidth="1"/>
    <col min="15131" max="15360" width="9" style="3"/>
    <col min="15361" max="15362" width="9.375" style="3" customWidth="1"/>
    <col min="15363" max="15363" width="13.75" style="3" customWidth="1"/>
    <col min="15364" max="15366" width="26.875" style="3" customWidth="1"/>
    <col min="15367" max="15368" width="18.125" style="3" customWidth="1"/>
    <col min="15369" max="15370" width="9.375" style="3" customWidth="1"/>
    <col min="15371" max="15371" width="18.125" style="3" customWidth="1"/>
    <col min="15372" max="15372" width="26.875" style="3" customWidth="1"/>
    <col min="15373" max="15376" width="9.375" style="3" customWidth="1"/>
    <col min="15377" max="15377" width="18.125" style="3" customWidth="1"/>
    <col min="15378" max="15378" width="9.375" style="3" customWidth="1"/>
    <col min="15379" max="15379" width="18.125" style="3" customWidth="1"/>
    <col min="15380" max="15380" width="9.375" style="3" customWidth="1"/>
    <col min="15381" max="15381" width="18.125" style="3" customWidth="1"/>
    <col min="15382" max="15382" width="9.375" style="3" customWidth="1"/>
    <col min="15383" max="15386" width="18.125" style="3" customWidth="1"/>
    <col min="15387" max="15616" width="9" style="3"/>
    <col min="15617" max="15618" width="9.375" style="3" customWidth="1"/>
    <col min="15619" max="15619" width="13.75" style="3" customWidth="1"/>
    <col min="15620" max="15622" width="26.875" style="3" customWidth="1"/>
    <col min="15623" max="15624" width="18.125" style="3" customWidth="1"/>
    <col min="15625" max="15626" width="9.375" style="3" customWidth="1"/>
    <col min="15627" max="15627" width="18.125" style="3" customWidth="1"/>
    <col min="15628" max="15628" width="26.875" style="3" customWidth="1"/>
    <col min="15629" max="15632" width="9.375" style="3" customWidth="1"/>
    <col min="15633" max="15633" width="18.125" style="3" customWidth="1"/>
    <col min="15634" max="15634" width="9.375" style="3" customWidth="1"/>
    <col min="15635" max="15635" width="18.125" style="3" customWidth="1"/>
    <col min="15636" max="15636" width="9.375" style="3" customWidth="1"/>
    <col min="15637" max="15637" width="18.125" style="3" customWidth="1"/>
    <col min="15638" max="15638" width="9.375" style="3" customWidth="1"/>
    <col min="15639" max="15642" width="18.125" style="3" customWidth="1"/>
    <col min="15643" max="15872" width="9" style="3"/>
    <col min="15873" max="15874" width="9.375" style="3" customWidth="1"/>
    <col min="15875" max="15875" width="13.75" style="3" customWidth="1"/>
    <col min="15876" max="15878" width="26.875" style="3" customWidth="1"/>
    <col min="15879" max="15880" width="18.125" style="3" customWidth="1"/>
    <col min="15881" max="15882" width="9.375" style="3" customWidth="1"/>
    <col min="15883" max="15883" width="18.125" style="3" customWidth="1"/>
    <col min="15884" max="15884" width="26.875" style="3" customWidth="1"/>
    <col min="15885" max="15888" width="9.375" style="3" customWidth="1"/>
    <col min="15889" max="15889" width="18.125" style="3" customWidth="1"/>
    <col min="15890" max="15890" width="9.375" style="3" customWidth="1"/>
    <col min="15891" max="15891" width="18.125" style="3" customWidth="1"/>
    <col min="15892" max="15892" width="9.375" style="3" customWidth="1"/>
    <col min="15893" max="15893" width="18.125" style="3" customWidth="1"/>
    <col min="15894" max="15894" width="9.375" style="3" customWidth="1"/>
    <col min="15895" max="15898" width="18.125" style="3" customWidth="1"/>
    <col min="15899" max="16128" width="9" style="3"/>
    <col min="16129" max="16130" width="9.375" style="3" customWidth="1"/>
    <col min="16131" max="16131" width="13.75" style="3" customWidth="1"/>
    <col min="16132" max="16134" width="26.875" style="3" customWidth="1"/>
    <col min="16135" max="16136" width="18.125" style="3" customWidth="1"/>
    <col min="16137" max="16138" width="9.375" style="3" customWidth="1"/>
    <col min="16139" max="16139" width="18.125" style="3" customWidth="1"/>
    <col min="16140" max="16140" width="26.875" style="3" customWidth="1"/>
    <col min="16141" max="16144" width="9.375" style="3" customWidth="1"/>
    <col min="16145" max="16145" width="18.125" style="3" customWidth="1"/>
    <col min="16146" max="16146" width="9.375" style="3" customWidth="1"/>
    <col min="16147" max="16147" width="18.125" style="3" customWidth="1"/>
    <col min="16148" max="16148" width="9.375" style="3" customWidth="1"/>
    <col min="16149" max="16149" width="18.125" style="3" customWidth="1"/>
    <col min="16150" max="16150" width="9.375" style="3" customWidth="1"/>
    <col min="16151" max="16154" width="18.125" style="3" customWidth="1"/>
    <col min="16155" max="16384" width="9" style="3"/>
  </cols>
  <sheetData>
    <row r="1" spans="1:27" x14ac:dyDescent="0.25">
      <c r="A1" s="2" t="s">
        <v>97</v>
      </c>
    </row>
    <row r="2" spans="1:27" x14ac:dyDescent="0.25">
      <c r="A2" s="4" t="s">
        <v>98</v>
      </c>
    </row>
    <row r="5" spans="1:27" x14ac:dyDescent="0.25">
      <c r="A5" s="3" t="s">
        <v>99</v>
      </c>
      <c r="B5" s="3" t="s">
        <v>100</v>
      </c>
    </row>
    <row r="6" spans="1:27" x14ac:dyDescent="0.25">
      <c r="A6" s="3" t="s">
        <v>101</v>
      </c>
      <c r="B6" s="3" t="s">
        <v>102</v>
      </c>
    </row>
    <row r="7" spans="1:27" x14ac:dyDescent="0.25">
      <c r="A7" s="3" t="s">
        <v>103</v>
      </c>
      <c r="B7" s="3" t="s">
        <v>104</v>
      </c>
    </row>
    <row r="8" spans="1:27" x14ac:dyDescent="0.25">
      <c r="A8" s="3" t="s">
        <v>105</v>
      </c>
      <c r="B8" s="3" t="s">
        <v>106</v>
      </c>
    </row>
    <row r="9" spans="1:27" ht="30" customHeight="1" x14ac:dyDescent="0.25">
      <c r="A9" s="5" t="s">
        <v>107</v>
      </c>
      <c r="B9" s="5" t="s">
        <v>108</v>
      </c>
      <c r="C9" s="5" t="s">
        <v>109</v>
      </c>
      <c r="D9" s="5" t="s">
        <v>110</v>
      </c>
      <c r="E9" s="5" t="s">
        <v>111</v>
      </c>
      <c r="F9" s="5" t="s">
        <v>112</v>
      </c>
      <c r="G9" s="5" t="s">
        <v>1</v>
      </c>
      <c r="H9" s="5" t="s">
        <v>113</v>
      </c>
      <c r="I9" s="5" t="s">
        <v>114</v>
      </c>
      <c r="J9" s="5" t="s">
        <v>115</v>
      </c>
      <c r="K9" s="5" t="s">
        <v>116</v>
      </c>
      <c r="L9" s="5" t="s">
        <v>117</v>
      </c>
      <c r="M9" s="5" t="s">
        <v>118</v>
      </c>
      <c r="N9" s="5" t="s">
        <v>119</v>
      </c>
      <c r="O9" s="5" t="s">
        <v>120</v>
      </c>
      <c r="P9" s="5" t="s">
        <v>121</v>
      </c>
      <c r="Q9" s="5" t="s">
        <v>122</v>
      </c>
      <c r="R9" s="5" t="s">
        <v>123</v>
      </c>
      <c r="S9" s="5" t="s">
        <v>124</v>
      </c>
      <c r="T9" s="5" t="s">
        <v>125</v>
      </c>
      <c r="U9" s="5" t="s">
        <v>126</v>
      </c>
      <c r="V9" s="6" t="s">
        <v>127</v>
      </c>
      <c r="W9" s="6" t="s">
        <v>128</v>
      </c>
      <c r="X9" s="6" t="s">
        <v>129</v>
      </c>
      <c r="Y9" s="6" t="s">
        <v>130</v>
      </c>
      <c r="Z9" s="6" t="s">
        <v>131</v>
      </c>
    </row>
    <row r="10" spans="1:27" x14ac:dyDescent="0.25">
      <c r="A10" s="7" t="s">
        <v>102</v>
      </c>
      <c r="B10" s="7" t="s">
        <v>132</v>
      </c>
      <c r="C10" s="7" t="s">
        <v>133</v>
      </c>
      <c r="D10" s="7" t="s">
        <v>134</v>
      </c>
      <c r="E10" s="7" t="s">
        <v>135</v>
      </c>
      <c r="F10" s="7" t="s">
        <v>100</v>
      </c>
      <c r="G10" s="7" t="s">
        <v>12</v>
      </c>
      <c r="H10" s="7" t="s">
        <v>136</v>
      </c>
      <c r="I10" s="7" t="s">
        <v>137</v>
      </c>
      <c r="J10" s="7" t="s">
        <v>138</v>
      </c>
      <c r="K10" s="7" t="s">
        <v>139</v>
      </c>
      <c r="L10" s="7" t="s">
        <v>140</v>
      </c>
      <c r="M10" s="7" t="s">
        <v>141</v>
      </c>
      <c r="N10" s="7" t="s">
        <v>142</v>
      </c>
      <c r="O10" s="7" t="s">
        <v>143</v>
      </c>
      <c r="P10" s="7" t="s">
        <v>144</v>
      </c>
      <c r="Q10" s="7" t="s">
        <v>145</v>
      </c>
      <c r="R10" s="7" t="s">
        <v>146</v>
      </c>
      <c r="S10" s="7" t="s">
        <v>92</v>
      </c>
      <c r="T10" s="7" t="s">
        <v>22</v>
      </c>
      <c r="U10" s="7" t="s">
        <v>147</v>
      </c>
      <c r="V10" s="8">
        <v>2</v>
      </c>
      <c r="W10" s="8">
        <v>1699000</v>
      </c>
      <c r="X10" s="8">
        <v>3398000</v>
      </c>
      <c r="Y10" s="8">
        <v>1699000</v>
      </c>
      <c r="Z10" s="8">
        <v>3398000</v>
      </c>
      <c r="AA10" s="3" t="str">
        <f>H10&amp;L10</f>
        <v>01UMTB-97-ALLSEARCH DUFFLE 45L SEARCH</v>
      </c>
    </row>
    <row r="11" spans="1:27" x14ac:dyDescent="0.25">
      <c r="A11" s="7" t="s">
        <v>102</v>
      </c>
      <c r="B11" s="7" t="s">
        <v>132</v>
      </c>
      <c r="C11" s="7" t="s">
        <v>133</v>
      </c>
      <c r="D11" s="7" t="s">
        <v>134</v>
      </c>
      <c r="E11" s="7" t="s">
        <v>135</v>
      </c>
      <c r="F11" s="7" t="s">
        <v>100</v>
      </c>
      <c r="G11" s="7" t="s">
        <v>15</v>
      </c>
      <c r="H11" s="7" t="s">
        <v>148</v>
      </c>
      <c r="I11" s="7" t="s">
        <v>149</v>
      </c>
      <c r="J11" s="7" t="s">
        <v>150</v>
      </c>
      <c r="K11" s="7" t="s">
        <v>151</v>
      </c>
      <c r="L11" s="7" t="s">
        <v>152</v>
      </c>
      <c r="M11" s="7" t="s">
        <v>141</v>
      </c>
      <c r="N11" s="7" t="s">
        <v>142</v>
      </c>
      <c r="O11" s="7" t="s">
        <v>143</v>
      </c>
      <c r="P11" s="7" t="s">
        <v>144</v>
      </c>
      <c r="Q11" s="7" t="s">
        <v>145</v>
      </c>
      <c r="R11" s="7" t="s">
        <v>146</v>
      </c>
      <c r="S11" s="7" t="s">
        <v>92</v>
      </c>
      <c r="T11" s="7" t="s">
        <v>22</v>
      </c>
      <c r="U11" s="7" t="s">
        <v>147</v>
      </c>
      <c r="V11" s="8">
        <v>2</v>
      </c>
      <c r="W11" s="8">
        <v>799000</v>
      </c>
      <c r="X11" s="8">
        <v>1598000</v>
      </c>
      <c r="Y11" s="8">
        <v>799000</v>
      </c>
      <c r="Z11" s="8">
        <v>1598000</v>
      </c>
      <c r="AA11" s="3" t="str">
        <f t="shared" ref="AA11:AA46" si="0">H11&amp;L11</f>
        <v>02MMTB-2375-ALLPACKABLE DUFFLE 35L SEARCH</v>
      </c>
    </row>
    <row r="12" spans="1:27" x14ac:dyDescent="0.25">
      <c r="A12" s="7" t="s">
        <v>102</v>
      </c>
      <c r="B12" s="7" t="s">
        <v>132</v>
      </c>
      <c r="C12" s="7" t="s">
        <v>133</v>
      </c>
      <c r="D12" s="7" t="s">
        <v>134</v>
      </c>
      <c r="E12" s="7" t="s">
        <v>135</v>
      </c>
      <c r="F12" s="7" t="s">
        <v>100</v>
      </c>
      <c r="G12" s="7" t="s">
        <v>17</v>
      </c>
      <c r="H12" s="7" t="s">
        <v>153</v>
      </c>
      <c r="I12" s="7" t="s">
        <v>154</v>
      </c>
      <c r="J12" s="7" t="s">
        <v>155</v>
      </c>
      <c r="K12" s="7" t="s">
        <v>156</v>
      </c>
      <c r="L12" s="7" t="s">
        <v>157</v>
      </c>
      <c r="M12" s="7" t="s">
        <v>141</v>
      </c>
      <c r="N12" s="7" t="s">
        <v>19</v>
      </c>
      <c r="O12" s="7" t="s">
        <v>143</v>
      </c>
      <c r="P12" s="7" t="s">
        <v>158</v>
      </c>
      <c r="Q12" s="7" t="s">
        <v>159</v>
      </c>
      <c r="R12" s="7" t="s">
        <v>160</v>
      </c>
      <c r="S12" s="7" t="s">
        <v>93</v>
      </c>
      <c r="T12" s="7" t="s">
        <v>22</v>
      </c>
      <c r="U12" s="7" t="s">
        <v>147</v>
      </c>
      <c r="V12" s="8">
        <v>2</v>
      </c>
      <c r="W12" s="8">
        <v>599000</v>
      </c>
      <c r="X12" s="8">
        <v>1198000</v>
      </c>
      <c r="Y12" s="8">
        <v>599000</v>
      </c>
      <c r="Z12" s="8">
        <v>1198000</v>
      </c>
      <c r="AA12" s="3" t="str">
        <f t="shared" si="0"/>
        <v>10OIND-2823-LSEARCH DAWN TEE - MEN</v>
      </c>
    </row>
    <row r="13" spans="1:27" x14ac:dyDescent="0.25">
      <c r="A13" s="7" t="s">
        <v>102</v>
      </c>
      <c r="B13" s="7" t="s">
        <v>132</v>
      </c>
      <c r="C13" s="7" t="s">
        <v>133</v>
      </c>
      <c r="D13" s="7" t="s">
        <v>134</v>
      </c>
      <c r="E13" s="7" t="s">
        <v>135</v>
      </c>
      <c r="F13" s="7" t="s">
        <v>100</v>
      </c>
      <c r="G13" s="7" t="s">
        <v>20</v>
      </c>
      <c r="H13" s="7" t="s">
        <v>161</v>
      </c>
      <c r="I13" s="7" t="s">
        <v>154</v>
      </c>
      <c r="J13" s="7" t="s">
        <v>155</v>
      </c>
      <c r="K13" s="7" t="s">
        <v>156</v>
      </c>
      <c r="L13" s="7" t="s">
        <v>157</v>
      </c>
      <c r="M13" s="7" t="s">
        <v>141</v>
      </c>
      <c r="N13" s="7" t="s">
        <v>22</v>
      </c>
      <c r="O13" s="7" t="s">
        <v>143</v>
      </c>
      <c r="P13" s="7" t="s">
        <v>158</v>
      </c>
      <c r="Q13" s="7" t="s">
        <v>159</v>
      </c>
      <c r="R13" s="7" t="s">
        <v>160</v>
      </c>
      <c r="S13" s="7" t="s">
        <v>93</v>
      </c>
      <c r="T13" s="7" t="s">
        <v>22</v>
      </c>
      <c r="U13" s="7" t="s">
        <v>147</v>
      </c>
      <c r="V13" s="8">
        <v>2</v>
      </c>
      <c r="W13" s="8">
        <v>599000</v>
      </c>
      <c r="X13" s="8">
        <v>1198000</v>
      </c>
      <c r="Y13" s="8">
        <v>599000</v>
      </c>
      <c r="Z13" s="8">
        <v>1198000</v>
      </c>
      <c r="AA13" s="3" t="str">
        <f t="shared" si="0"/>
        <v>10OIND-2823-MSEARCH DAWN TEE - MEN</v>
      </c>
    </row>
    <row r="14" spans="1:27" x14ac:dyDescent="0.25">
      <c r="A14" s="7" t="s">
        <v>102</v>
      </c>
      <c r="B14" s="7" t="s">
        <v>132</v>
      </c>
      <c r="C14" s="7" t="s">
        <v>133</v>
      </c>
      <c r="D14" s="7" t="s">
        <v>134</v>
      </c>
      <c r="E14" s="7" t="s">
        <v>135</v>
      </c>
      <c r="F14" s="7" t="s">
        <v>100</v>
      </c>
      <c r="G14" s="7" t="s">
        <v>23</v>
      </c>
      <c r="H14" s="7" t="s">
        <v>162</v>
      </c>
      <c r="I14" s="7" t="s">
        <v>154</v>
      </c>
      <c r="J14" s="7" t="s">
        <v>155</v>
      </c>
      <c r="K14" s="7" t="s">
        <v>156</v>
      </c>
      <c r="L14" s="7" t="s">
        <v>157</v>
      </c>
      <c r="M14" s="7" t="s">
        <v>141</v>
      </c>
      <c r="N14" s="7" t="s">
        <v>25</v>
      </c>
      <c r="O14" s="7" t="s">
        <v>143</v>
      </c>
      <c r="P14" s="7" t="s">
        <v>158</v>
      </c>
      <c r="Q14" s="7" t="s">
        <v>159</v>
      </c>
      <c r="R14" s="7" t="s">
        <v>160</v>
      </c>
      <c r="S14" s="7" t="s">
        <v>93</v>
      </c>
      <c r="T14" s="7" t="s">
        <v>22</v>
      </c>
      <c r="U14" s="7" t="s">
        <v>147</v>
      </c>
      <c r="V14" s="8">
        <v>1</v>
      </c>
      <c r="W14" s="8">
        <v>599000</v>
      </c>
      <c r="X14" s="8">
        <v>599000</v>
      </c>
      <c r="Y14" s="8">
        <v>599000</v>
      </c>
      <c r="Z14" s="8">
        <v>599000</v>
      </c>
      <c r="AA14" s="3" t="str">
        <f t="shared" si="0"/>
        <v>10OIND-2823-SSEARCH DAWN TEE - MEN</v>
      </c>
    </row>
    <row r="15" spans="1:27" x14ac:dyDescent="0.25">
      <c r="A15" s="7" t="s">
        <v>102</v>
      </c>
      <c r="B15" s="7" t="s">
        <v>132</v>
      </c>
      <c r="C15" s="7" t="s">
        <v>133</v>
      </c>
      <c r="D15" s="7" t="s">
        <v>134</v>
      </c>
      <c r="E15" s="7" t="s">
        <v>135</v>
      </c>
      <c r="F15" s="7" t="s">
        <v>100</v>
      </c>
      <c r="G15" s="7" t="s">
        <v>26</v>
      </c>
      <c r="H15" s="7" t="s">
        <v>163</v>
      </c>
      <c r="I15" s="7" t="s">
        <v>154</v>
      </c>
      <c r="J15" s="7" t="s">
        <v>155</v>
      </c>
      <c r="K15" s="7" t="s">
        <v>156</v>
      </c>
      <c r="L15" s="7" t="s">
        <v>157</v>
      </c>
      <c r="M15" s="7" t="s">
        <v>141</v>
      </c>
      <c r="N15" s="7" t="s">
        <v>28</v>
      </c>
      <c r="O15" s="7" t="s">
        <v>143</v>
      </c>
      <c r="P15" s="7" t="s">
        <v>158</v>
      </c>
      <c r="Q15" s="7" t="s">
        <v>159</v>
      </c>
      <c r="R15" s="7" t="s">
        <v>160</v>
      </c>
      <c r="S15" s="7" t="s">
        <v>93</v>
      </c>
      <c r="T15" s="7" t="s">
        <v>22</v>
      </c>
      <c r="U15" s="7" t="s">
        <v>147</v>
      </c>
      <c r="V15" s="8">
        <v>1</v>
      </c>
      <c r="W15" s="8">
        <v>599000</v>
      </c>
      <c r="X15" s="8">
        <v>599000</v>
      </c>
      <c r="Y15" s="8">
        <v>599000</v>
      </c>
      <c r="Z15" s="8">
        <v>599000</v>
      </c>
      <c r="AA15" s="3" t="str">
        <f t="shared" si="0"/>
        <v>10OIND-2823-XLSEARCH DAWN TEE - MEN</v>
      </c>
    </row>
    <row r="16" spans="1:27" x14ac:dyDescent="0.25">
      <c r="A16" s="7" t="s">
        <v>102</v>
      </c>
      <c r="B16" s="7" t="s">
        <v>132</v>
      </c>
      <c r="C16" s="7" t="s">
        <v>133</v>
      </c>
      <c r="D16" s="7" t="s">
        <v>134</v>
      </c>
      <c r="E16" s="7" t="s">
        <v>135</v>
      </c>
      <c r="F16" s="7" t="s">
        <v>100</v>
      </c>
      <c r="G16" s="7" t="s">
        <v>29</v>
      </c>
      <c r="H16" s="7" t="s">
        <v>164</v>
      </c>
      <c r="I16" s="7" t="s">
        <v>154</v>
      </c>
      <c r="J16" s="7" t="s">
        <v>155</v>
      </c>
      <c r="K16" s="7" t="s">
        <v>156</v>
      </c>
      <c r="L16" s="7" t="s">
        <v>157</v>
      </c>
      <c r="M16" s="7" t="s">
        <v>141</v>
      </c>
      <c r="N16" s="7" t="s">
        <v>31</v>
      </c>
      <c r="O16" s="7" t="s">
        <v>143</v>
      </c>
      <c r="P16" s="7" t="s">
        <v>158</v>
      </c>
      <c r="Q16" s="7" t="s">
        <v>159</v>
      </c>
      <c r="R16" s="7" t="s">
        <v>160</v>
      </c>
      <c r="S16" s="7" t="s">
        <v>93</v>
      </c>
      <c r="T16" s="7" t="s">
        <v>22</v>
      </c>
      <c r="U16" s="7" t="s">
        <v>147</v>
      </c>
      <c r="V16" s="8">
        <v>1</v>
      </c>
      <c r="W16" s="8">
        <v>599000</v>
      </c>
      <c r="X16" s="8">
        <v>599000</v>
      </c>
      <c r="Y16" s="8">
        <v>599000</v>
      </c>
      <c r="Z16" s="8">
        <v>599000</v>
      </c>
      <c r="AA16" s="3" t="str">
        <f t="shared" si="0"/>
        <v>10OIND-2823-XXLSEARCH DAWN TEE - MEN</v>
      </c>
    </row>
    <row r="17" spans="1:27" x14ac:dyDescent="0.25">
      <c r="A17" s="7" t="s">
        <v>102</v>
      </c>
      <c r="B17" s="7" t="s">
        <v>132</v>
      </c>
      <c r="C17" s="7" t="s">
        <v>133</v>
      </c>
      <c r="D17" s="7" t="s">
        <v>134</v>
      </c>
      <c r="E17" s="7" t="s">
        <v>135</v>
      </c>
      <c r="F17" s="7" t="s">
        <v>100</v>
      </c>
      <c r="G17" s="7" t="s">
        <v>32</v>
      </c>
      <c r="H17" s="7" t="s">
        <v>165</v>
      </c>
      <c r="I17" s="7" t="s">
        <v>154</v>
      </c>
      <c r="J17" s="7" t="s">
        <v>166</v>
      </c>
      <c r="K17" s="7" t="s">
        <v>167</v>
      </c>
      <c r="L17" s="7" t="s">
        <v>157</v>
      </c>
      <c r="M17" s="7" t="s">
        <v>141</v>
      </c>
      <c r="N17" s="7" t="s">
        <v>19</v>
      </c>
      <c r="O17" s="7" t="s">
        <v>143</v>
      </c>
      <c r="P17" s="7" t="s">
        <v>158</v>
      </c>
      <c r="Q17" s="7" t="s">
        <v>159</v>
      </c>
      <c r="R17" s="7" t="s">
        <v>160</v>
      </c>
      <c r="S17" s="7" t="s">
        <v>93</v>
      </c>
      <c r="T17" s="7" t="s">
        <v>22</v>
      </c>
      <c r="U17" s="7" t="s">
        <v>147</v>
      </c>
      <c r="V17" s="8">
        <v>2</v>
      </c>
      <c r="W17" s="8">
        <v>599000</v>
      </c>
      <c r="X17" s="8">
        <v>1198000</v>
      </c>
      <c r="Y17" s="8">
        <v>599000</v>
      </c>
      <c r="Z17" s="8">
        <v>1198000</v>
      </c>
      <c r="AA17" s="3" t="str">
        <f t="shared" si="0"/>
        <v>10OIND-90-LSEARCH DAWN TEE - MEN</v>
      </c>
    </row>
    <row r="18" spans="1:27" x14ac:dyDescent="0.25">
      <c r="A18" s="7" t="s">
        <v>102</v>
      </c>
      <c r="B18" s="7" t="s">
        <v>132</v>
      </c>
      <c r="C18" s="7" t="s">
        <v>133</v>
      </c>
      <c r="D18" s="7" t="s">
        <v>134</v>
      </c>
      <c r="E18" s="7" t="s">
        <v>135</v>
      </c>
      <c r="F18" s="7" t="s">
        <v>100</v>
      </c>
      <c r="G18" s="7" t="s">
        <v>34</v>
      </c>
      <c r="H18" s="7" t="s">
        <v>168</v>
      </c>
      <c r="I18" s="7" t="s">
        <v>154</v>
      </c>
      <c r="J18" s="7" t="s">
        <v>166</v>
      </c>
      <c r="K18" s="7" t="s">
        <v>167</v>
      </c>
      <c r="L18" s="7" t="s">
        <v>157</v>
      </c>
      <c r="M18" s="7" t="s">
        <v>141</v>
      </c>
      <c r="N18" s="7" t="s">
        <v>22</v>
      </c>
      <c r="O18" s="7" t="s">
        <v>143</v>
      </c>
      <c r="P18" s="7" t="s">
        <v>158</v>
      </c>
      <c r="Q18" s="7" t="s">
        <v>159</v>
      </c>
      <c r="R18" s="7" t="s">
        <v>160</v>
      </c>
      <c r="S18" s="7" t="s">
        <v>93</v>
      </c>
      <c r="T18" s="7" t="s">
        <v>22</v>
      </c>
      <c r="U18" s="7" t="s">
        <v>147</v>
      </c>
      <c r="V18" s="8">
        <v>2</v>
      </c>
      <c r="W18" s="8">
        <v>599000</v>
      </c>
      <c r="X18" s="8">
        <v>1198000</v>
      </c>
      <c r="Y18" s="8">
        <v>599000</v>
      </c>
      <c r="Z18" s="8">
        <v>1198000</v>
      </c>
      <c r="AA18" s="3" t="str">
        <f t="shared" si="0"/>
        <v>10OIND-90-MSEARCH DAWN TEE - MEN</v>
      </c>
    </row>
    <row r="19" spans="1:27" x14ac:dyDescent="0.25">
      <c r="A19" s="7" t="s">
        <v>102</v>
      </c>
      <c r="B19" s="7" t="s">
        <v>132</v>
      </c>
      <c r="C19" s="7" t="s">
        <v>133</v>
      </c>
      <c r="D19" s="7" t="s">
        <v>134</v>
      </c>
      <c r="E19" s="7" t="s">
        <v>135</v>
      </c>
      <c r="F19" s="7" t="s">
        <v>100</v>
      </c>
      <c r="G19" s="7" t="s">
        <v>36</v>
      </c>
      <c r="H19" s="7" t="s">
        <v>169</v>
      </c>
      <c r="I19" s="7" t="s">
        <v>154</v>
      </c>
      <c r="J19" s="7" t="s">
        <v>166</v>
      </c>
      <c r="K19" s="7" t="s">
        <v>167</v>
      </c>
      <c r="L19" s="7" t="s">
        <v>157</v>
      </c>
      <c r="M19" s="7" t="s">
        <v>141</v>
      </c>
      <c r="N19" s="7" t="s">
        <v>25</v>
      </c>
      <c r="O19" s="7" t="s">
        <v>143</v>
      </c>
      <c r="P19" s="7" t="s">
        <v>158</v>
      </c>
      <c r="Q19" s="7" t="s">
        <v>159</v>
      </c>
      <c r="R19" s="7" t="s">
        <v>160</v>
      </c>
      <c r="S19" s="7" t="s">
        <v>93</v>
      </c>
      <c r="T19" s="7" t="s">
        <v>22</v>
      </c>
      <c r="U19" s="7" t="s">
        <v>147</v>
      </c>
      <c r="V19" s="8">
        <v>1</v>
      </c>
      <c r="W19" s="8">
        <v>599000</v>
      </c>
      <c r="X19" s="8">
        <v>599000</v>
      </c>
      <c r="Y19" s="8">
        <v>599000</v>
      </c>
      <c r="Z19" s="8">
        <v>599000</v>
      </c>
      <c r="AA19" s="3" t="str">
        <f t="shared" si="0"/>
        <v>10OIND-90-SSEARCH DAWN TEE - MEN</v>
      </c>
    </row>
    <row r="20" spans="1:27" x14ac:dyDescent="0.25">
      <c r="A20" s="7" t="s">
        <v>102</v>
      </c>
      <c r="B20" s="7" t="s">
        <v>132</v>
      </c>
      <c r="C20" s="7" t="s">
        <v>133</v>
      </c>
      <c r="D20" s="7" t="s">
        <v>134</v>
      </c>
      <c r="E20" s="7" t="s">
        <v>135</v>
      </c>
      <c r="F20" s="7" t="s">
        <v>100</v>
      </c>
      <c r="G20" s="7" t="s">
        <v>38</v>
      </c>
      <c r="H20" s="7" t="s">
        <v>170</v>
      </c>
      <c r="I20" s="7" t="s">
        <v>154</v>
      </c>
      <c r="J20" s="7" t="s">
        <v>166</v>
      </c>
      <c r="K20" s="7" t="s">
        <v>167</v>
      </c>
      <c r="L20" s="7" t="s">
        <v>157</v>
      </c>
      <c r="M20" s="7" t="s">
        <v>141</v>
      </c>
      <c r="N20" s="7" t="s">
        <v>28</v>
      </c>
      <c r="O20" s="7" t="s">
        <v>143</v>
      </c>
      <c r="P20" s="7" t="s">
        <v>158</v>
      </c>
      <c r="Q20" s="7" t="s">
        <v>159</v>
      </c>
      <c r="R20" s="7" t="s">
        <v>160</v>
      </c>
      <c r="S20" s="7" t="s">
        <v>93</v>
      </c>
      <c r="T20" s="7" t="s">
        <v>22</v>
      </c>
      <c r="U20" s="7" t="s">
        <v>147</v>
      </c>
      <c r="V20" s="8">
        <v>1</v>
      </c>
      <c r="W20" s="8">
        <v>599000</v>
      </c>
      <c r="X20" s="8">
        <v>599000</v>
      </c>
      <c r="Y20" s="8">
        <v>599000</v>
      </c>
      <c r="Z20" s="8">
        <v>599000</v>
      </c>
      <c r="AA20" s="3" t="str">
        <f t="shared" si="0"/>
        <v>10OIND-90-XLSEARCH DAWN TEE - MEN</v>
      </c>
    </row>
    <row r="21" spans="1:27" x14ac:dyDescent="0.25">
      <c r="A21" s="7" t="s">
        <v>102</v>
      </c>
      <c r="B21" s="7" t="s">
        <v>132</v>
      </c>
      <c r="C21" s="7" t="s">
        <v>133</v>
      </c>
      <c r="D21" s="7" t="s">
        <v>134</v>
      </c>
      <c r="E21" s="7" t="s">
        <v>135</v>
      </c>
      <c r="F21" s="7" t="s">
        <v>100</v>
      </c>
      <c r="G21" s="7" t="s">
        <v>40</v>
      </c>
      <c r="H21" s="7" t="s">
        <v>171</v>
      </c>
      <c r="I21" s="7" t="s">
        <v>154</v>
      </c>
      <c r="J21" s="7" t="s">
        <v>166</v>
      </c>
      <c r="K21" s="7" t="s">
        <v>167</v>
      </c>
      <c r="L21" s="7" t="s">
        <v>157</v>
      </c>
      <c r="M21" s="7" t="s">
        <v>141</v>
      </c>
      <c r="N21" s="7" t="s">
        <v>31</v>
      </c>
      <c r="O21" s="7" t="s">
        <v>143</v>
      </c>
      <c r="P21" s="7" t="s">
        <v>158</v>
      </c>
      <c r="Q21" s="7" t="s">
        <v>159</v>
      </c>
      <c r="R21" s="7" t="s">
        <v>160</v>
      </c>
      <c r="S21" s="7" t="s">
        <v>93</v>
      </c>
      <c r="T21" s="7" t="s">
        <v>22</v>
      </c>
      <c r="U21" s="7" t="s">
        <v>147</v>
      </c>
      <c r="V21" s="8">
        <v>1</v>
      </c>
      <c r="W21" s="8">
        <v>599000</v>
      </c>
      <c r="X21" s="8">
        <v>599000</v>
      </c>
      <c r="Y21" s="8">
        <v>599000</v>
      </c>
      <c r="Z21" s="8">
        <v>599000</v>
      </c>
      <c r="AA21" s="3" t="str">
        <f t="shared" si="0"/>
        <v>10OIND-90-XXLSEARCH DAWN TEE - MEN</v>
      </c>
    </row>
    <row r="22" spans="1:27" x14ac:dyDescent="0.25">
      <c r="A22" s="7" t="s">
        <v>102</v>
      </c>
      <c r="B22" s="7" t="s">
        <v>132</v>
      </c>
      <c r="C22" s="7" t="s">
        <v>133</v>
      </c>
      <c r="D22" s="7" t="s">
        <v>134</v>
      </c>
      <c r="E22" s="7" t="s">
        <v>135</v>
      </c>
      <c r="F22" s="7" t="s">
        <v>100</v>
      </c>
      <c r="G22" s="7" t="s">
        <v>42</v>
      </c>
      <c r="H22" s="7" t="s">
        <v>172</v>
      </c>
      <c r="I22" s="7" t="s">
        <v>173</v>
      </c>
      <c r="J22" s="7" t="s">
        <v>174</v>
      </c>
      <c r="K22" s="7" t="s">
        <v>175</v>
      </c>
      <c r="L22" s="7" t="s">
        <v>176</v>
      </c>
      <c r="M22" s="7" t="s">
        <v>141</v>
      </c>
      <c r="N22" s="7" t="s">
        <v>142</v>
      </c>
      <c r="O22" s="7" t="s">
        <v>143</v>
      </c>
      <c r="P22" s="7" t="s">
        <v>144</v>
      </c>
      <c r="Q22" s="7" t="s">
        <v>145</v>
      </c>
      <c r="R22" s="7" t="s">
        <v>177</v>
      </c>
      <c r="S22" s="7" t="s">
        <v>95</v>
      </c>
      <c r="T22" s="7" t="s">
        <v>144</v>
      </c>
      <c r="U22" s="7" t="s">
        <v>178</v>
      </c>
      <c r="V22" s="8">
        <v>3</v>
      </c>
      <c r="W22" s="8">
        <v>349000</v>
      </c>
      <c r="X22" s="8">
        <v>1047000</v>
      </c>
      <c r="Y22" s="8">
        <v>349000</v>
      </c>
      <c r="Z22" s="8">
        <v>1047000</v>
      </c>
      <c r="AA22" s="3" t="str">
        <f t="shared" si="0"/>
        <v>1AYBHE-8264-ALLWETSUIT ICON TRUCKER - BOY</v>
      </c>
    </row>
    <row r="23" spans="1:27" x14ac:dyDescent="0.25">
      <c r="A23" s="7" t="s">
        <v>102</v>
      </c>
      <c r="B23" s="7" t="s">
        <v>132</v>
      </c>
      <c r="C23" s="7" t="s">
        <v>133</v>
      </c>
      <c r="D23" s="7" t="s">
        <v>134</v>
      </c>
      <c r="E23" s="7" t="s">
        <v>135</v>
      </c>
      <c r="F23" s="7" t="s">
        <v>100</v>
      </c>
      <c r="G23" s="7" t="s">
        <v>44</v>
      </c>
      <c r="H23" s="7" t="s">
        <v>179</v>
      </c>
      <c r="I23" s="7" t="s">
        <v>180</v>
      </c>
      <c r="J23" s="7" t="s">
        <v>181</v>
      </c>
      <c r="K23" s="7" t="s">
        <v>182</v>
      </c>
      <c r="L23" s="7" t="s">
        <v>183</v>
      </c>
      <c r="M23" s="7" t="s">
        <v>184</v>
      </c>
      <c r="N23" s="7" t="s">
        <v>185</v>
      </c>
      <c r="O23" s="7" t="s">
        <v>143</v>
      </c>
      <c r="P23" s="7" t="s">
        <v>144</v>
      </c>
      <c r="Q23" s="7" t="s">
        <v>145</v>
      </c>
      <c r="R23" s="7" t="s">
        <v>186</v>
      </c>
      <c r="S23" s="7" t="s">
        <v>94</v>
      </c>
      <c r="T23" s="7" t="s">
        <v>22</v>
      </c>
      <c r="U23" s="7" t="s">
        <v>147</v>
      </c>
      <c r="V23" s="8">
        <v>1</v>
      </c>
      <c r="W23" s="8">
        <v>549000</v>
      </c>
      <c r="X23" s="8">
        <v>549000</v>
      </c>
      <c r="Y23" s="8">
        <v>549000</v>
      </c>
      <c r="Z23" s="8">
        <v>549000</v>
      </c>
      <c r="AA23" s="3" t="str">
        <f t="shared" si="0"/>
        <v>1BYMOT-3118-40CHIBA BLOOM OPEN TOE</v>
      </c>
    </row>
    <row r="24" spans="1:27" x14ac:dyDescent="0.25">
      <c r="A24" s="7" t="s">
        <v>102</v>
      </c>
      <c r="B24" s="7" t="s">
        <v>132</v>
      </c>
      <c r="C24" s="7" t="s">
        <v>133</v>
      </c>
      <c r="D24" s="7" t="s">
        <v>134</v>
      </c>
      <c r="E24" s="7" t="s">
        <v>135</v>
      </c>
      <c r="F24" s="7" t="s">
        <v>100</v>
      </c>
      <c r="G24" s="7" t="s">
        <v>46</v>
      </c>
      <c r="H24" s="7" t="s">
        <v>187</v>
      </c>
      <c r="I24" s="7" t="s">
        <v>180</v>
      </c>
      <c r="J24" s="7" t="s">
        <v>181</v>
      </c>
      <c r="K24" s="7" t="s">
        <v>182</v>
      </c>
      <c r="L24" s="7" t="s">
        <v>183</v>
      </c>
      <c r="M24" s="7" t="s">
        <v>184</v>
      </c>
      <c r="N24" s="7" t="s">
        <v>188</v>
      </c>
      <c r="O24" s="7" t="s">
        <v>143</v>
      </c>
      <c r="P24" s="7" t="s">
        <v>144</v>
      </c>
      <c r="Q24" s="7" t="s">
        <v>145</v>
      </c>
      <c r="R24" s="7" t="s">
        <v>186</v>
      </c>
      <c r="S24" s="7" t="s">
        <v>94</v>
      </c>
      <c r="T24" s="7" t="s">
        <v>22</v>
      </c>
      <c r="U24" s="7" t="s">
        <v>147</v>
      </c>
      <c r="V24" s="8">
        <v>1</v>
      </c>
      <c r="W24" s="8">
        <v>549000</v>
      </c>
      <c r="X24" s="8">
        <v>549000</v>
      </c>
      <c r="Y24" s="8">
        <v>549000</v>
      </c>
      <c r="Z24" s="8">
        <v>549000</v>
      </c>
      <c r="AA24" s="3" t="str">
        <f t="shared" si="0"/>
        <v>1BYMOT-3118-41CHIBA BLOOM OPEN TOE</v>
      </c>
    </row>
    <row r="25" spans="1:27" x14ac:dyDescent="0.25">
      <c r="A25" s="7" t="s">
        <v>102</v>
      </c>
      <c r="B25" s="7" t="s">
        <v>132</v>
      </c>
      <c r="C25" s="7" t="s">
        <v>133</v>
      </c>
      <c r="D25" s="7" t="s">
        <v>134</v>
      </c>
      <c r="E25" s="7" t="s">
        <v>135</v>
      </c>
      <c r="F25" s="7" t="s">
        <v>100</v>
      </c>
      <c r="G25" s="7" t="s">
        <v>48</v>
      </c>
      <c r="H25" s="7" t="s">
        <v>189</v>
      </c>
      <c r="I25" s="7" t="s">
        <v>180</v>
      </c>
      <c r="J25" s="7" t="s">
        <v>181</v>
      </c>
      <c r="K25" s="7" t="s">
        <v>182</v>
      </c>
      <c r="L25" s="7" t="s">
        <v>183</v>
      </c>
      <c r="M25" s="7" t="s">
        <v>184</v>
      </c>
      <c r="N25" s="7" t="s">
        <v>190</v>
      </c>
      <c r="O25" s="7" t="s">
        <v>143</v>
      </c>
      <c r="P25" s="7" t="s">
        <v>144</v>
      </c>
      <c r="Q25" s="7" t="s">
        <v>145</v>
      </c>
      <c r="R25" s="7" t="s">
        <v>186</v>
      </c>
      <c r="S25" s="7" t="s">
        <v>94</v>
      </c>
      <c r="T25" s="7" t="s">
        <v>22</v>
      </c>
      <c r="U25" s="7" t="s">
        <v>147</v>
      </c>
      <c r="V25" s="8">
        <v>2</v>
      </c>
      <c r="W25" s="8">
        <v>549000</v>
      </c>
      <c r="X25" s="8">
        <v>1098000</v>
      </c>
      <c r="Y25" s="8">
        <v>549000</v>
      </c>
      <c r="Z25" s="8">
        <v>1098000</v>
      </c>
      <c r="AA25" s="3" t="str">
        <f t="shared" si="0"/>
        <v>1BYMOT-3118-42CHIBA BLOOM OPEN TOE</v>
      </c>
    </row>
    <row r="26" spans="1:27" x14ac:dyDescent="0.25">
      <c r="A26" s="7" t="s">
        <v>102</v>
      </c>
      <c r="B26" s="7" t="s">
        <v>132</v>
      </c>
      <c r="C26" s="7" t="s">
        <v>133</v>
      </c>
      <c r="D26" s="7" t="s">
        <v>134</v>
      </c>
      <c r="E26" s="7" t="s">
        <v>135</v>
      </c>
      <c r="F26" s="7" t="s">
        <v>100</v>
      </c>
      <c r="G26" s="7" t="s">
        <v>50</v>
      </c>
      <c r="H26" s="7" t="s">
        <v>191</v>
      </c>
      <c r="I26" s="7" t="s">
        <v>180</v>
      </c>
      <c r="J26" s="7" t="s">
        <v>181</v>
      </c>
      <c r="K26" s="7" t="s">
        <v>182</v>
      </c>
      <c r="L26" s="7" t="s">
        <v>183</v>
      </c>
      <c r="M26" s="7" t="s">
        <v>184</v>
      </c>
      <c r="N26" s="7" t="s">
        <v>192</v>
      </c>
      <c r="O26" s="7" t="s">
        <v>143</v>
      </c>
      <c r="P26" s="7" t="s">
        <v>144</v>
      </c>
      <c r="Q26" s="7" t="s">
        <v>145</v>
      </c>
      <c r="R26" s="7" t="s">
        <v>186</v>
      </c>
      <c r="S26" s="7" t="s">
        <v>94</v>
      </c>
      <c r="T26" s="7" t="s">
        <v>22</v>
      </c>
      <c r="U26" s="7" t="s">
        <v>147</v>
      </c>
      <c r="V26" s="8">
        <v>2</v>
      </c>
      <c r="W26" s="8">
        <v>549000</v>
      </c>
      <c r="X26" s="8">
        <v>1098000</v>
      </c>
      <c r="Y26" s="8">
        <v>549000</v>
      </c>
      <c r="Z26" s="8">
        <v>1098000</v>
      </c>
      <c r="AA26" s="3" t="str">
        <f t="shared" si="0"/>
        <v>1BYMOT-3118-43CHIBA BLOOM OPEN TOE</v>
      </c>
    </row>
    <row r="27" spans="1:27" x14ac:dyDescent="0.25">
      <c r="A27" s="7" t="s">
        <v>102</v>
      </c>
      <c r="B27" s="7" t="s">
        <v>132</v>
      </c>
      <c r="C27" s="7" t="s">
        <v>133</v>
      </c>
      <c r="D27" s="7" t="s">
        <v>134</v>
      </c>
      <c r="E27" s="7" t="s">
        <v>135</v>
      </c>
      <c r="F27" s="7" t="s">
        <v>100</v>
      </c>
      <c r="G27" s="7" t="s">
        <v>52</v>
      </c>
      <c r="H27" s="7" t="s">
        <v>193</v>
      </c>
      <c r="I27" s="7" t="s">
        <v>180</v>
      </c>
      <c r="J27" s="7" t="s">
        <v>181</v>
      </c>
      <c r="K27" s="7" t="s">
        <v>182</v>
      </c>
      <c r="L27" s="7" t="s">
        <v>183</v>
      </c>
      <c r="M27" s="7" t="s">
        <v>184</v>
      </c>
      <c r="N27" s="7" t="s">
        <v>194</v>
      </c>
      <c r="O27" s="7" t="s">
        <v>143</v>
      </c>
      <c r="P27" s="7" t="s">
        <v>144</v>
      </c>
      <c r="Q27" s="7" t="s">
        <v>145</v>
      </c>
      <c r="R27" s="7" t="s">
        <v>186</v>
      </c>
      <c r="S27" s="7" t="s">
        <v>94</v>
      </c>
      <c r="T27" s="7" t="s">
        <v>22</v>
      </c>
      <c r="U27" s="7" t="s">
        <v>147</v>
      </c>
      <c r="V27" s="8">
        <v>1</v>
      </c>
      <c r="W27" s="8">
        <v>549000</v>
      </c>
      <c r="X27" s="8">
        <v>549000</v>
      </c>
      <c r="Y27" s="8">
        <v>549000</v>
      </c>
      <c r="Z27" s="8">
        <v>549000</v>
      </c>
      <c r="AA27" s="3" t="str">
        <f t="shared" si="0"/>
        <v>1BYMOT-3118-44CHIBA BLOOM OPEN TOE</v>
      </c>
    </row>
    <row r="28" spans="1:27" x14ac:dyDescent="0.25">
      <c r="A28" s="7" t="s">
        <v>102</v>
      </c>
      <c r="B28" s="7" t="s">
        <v>132</v>
      </c>
      <c r="C28" s="7" t="s">
        <v>133</v>
      </c>
      <c r="D28" s="7" t="s">
        <v>134</v>
      </c>
      <c r="E28" s="7" t="s">
        <v>135</v>
      </c>
      <c r="F28" s="7" t="s">
        <v>100</v>
      </c>
      <c r="G28" s="7" t="s">
        <v>54</v>
      </c>
      <c r="H28" s="7" t="s">
        <v>195</v>
      </c>
      <c r="I28" s="7" t="s">
        <v>180</v>
      </c>
      <c r="J28" s="7" t="s">
        <v>181</v>
      </c>
      <c r="K28" s="7" t="s">
        <v>182</v>
      </c>
      <c r="L28" s="7" t="s">
        <v>183</v>
      </c>
      <c r="M28" s="7" t="s">
        <v>184</v>
      </c>
      <c r="N28" s="7" t="s">
        <v>196</v>
      </c>
      <c r="O28" s="7" t="s">
        <v>143</v>
      </c>
      <c r="P28" s="7" t="s">
        <v>144</v>
      </c>
      <c r="Q28" s="7" t="s">
        <v>145</v>
      </c>
      <c r="R28" s="7" t="s">
        <v>186</v>
      </c>
      <c r="S28" s="7" t="s">
        <v>94</v>
      </c>
      <c r="T28" s="7" t="s">
        <v>22</v>
      </c>
      <c r="U28" s="7" t="s">
        <v>147</v>
      </c>
      <c r="V28" s="8">
        <v>1</v>
      </c>
      <c r="W28" s="8">
        <v>549000</v>
      </c>
      <c r="X28" s="8">
        <v>549000</v>
      </c>
      <c r="Y28" s="8">
        <v>549000</v>
      </c>
      <c r="Z28" s="8">
        <v>549000</v>
      </c>
      <c r="AA28" s="3" t="str">
        <f t="shared" si="0"/>
        <v>1BYMOT-3118-45CHIBA BLOOM OPEN TOE</v>
      </c>
    </row>
    <row r="29" spans="1:27" x14ac:dyDescent="0.25">
      <c r="A29" s="7" t="s">
        <v>102</v>
      </c>
      <c r="B29" s="7" t="s">
        <v>132</v>
      </c>
      <c r="C29" s="7" t="s">
        <v>133</v>
      </c>
      <c r="D29" s="7" t="s">
        <v>134</v>
      </c>
      <c r="E29" s="7" t="s">
        <v>135</v>
      </c>
      <c r="F29" s="7" t="s">
        <v>100</v>
      </c>
      <c r="G29" s="7" t="s">
        <v>56</v>
      </c>
      <c r="H29" s="7" t="s">
        <v>197</v>
      </c>
      <c r="I29" s="7" t="s">
        <v>198</v>
      </c>
      <c r="J29" s="7" t="s">
        <v>199</v>
      </c>
      <c r="K29" s="7" t="s">
        <v>200</v>
      </c>
      <c r="L29" s="7" t="s">
        <v>201</v>
      </c>
      <c r="M29" s="7" t="s">
        <v>141</v>
      </c>
      <c r="N29" s="7" t="s">
        <v>22</v>
      </c>
      <c r="O29" s="7" t="s">
        <v>143</v>
      </c>
      <c r="P29" s="7" t="s">
        <v>144</v>
      </c>
      <c r="Q29" s="7" t="s">
        <v>145</v>
      </c>
      <c r="R29" s="7" t="s">
        <v>177</v>
      </c>
      <c r="S29" s="7" t="s">
        <v>95</v>
      </c>
      <c r="T29" s="7" t="s">
        <v>22</v>
      </c>
      <c r="U29" s="7" t="s">
        <v>147</v>
      </c>
      <c r="V29" s="8">
        <v>2</v>
      </c>
      <c r="W29" s="8">
        <v>599000</v>
      </c>
      <c r="X29" s="8">
        <v>1198000</v>
      </c>
      <c r="Y29" s="8">
        <v>599000</v>
      </c>
      <c r="Z29" s="8">
        <v>1198000</v>
      </c>
      <c r="AA29" s="3" t="str">
        <f t="shared" si="0"/>
        <v>1CRMHE-3396-MVAPORCOOL DELTA FLEXFIT CAP</v>
      </c>
    </row>
    <row r="30" spans="1:27" x14ac:dyDescent="0.25">
      <c r="A30" s="7" t="s">
        <v>102</v>
      </c>
      <c r="B30" s="7" t="s">
        <v>132</v>
      </c>
      <c r="C30" s="7" t="s">
        <v>133</v>
      </c>
      <c r="D30" s="7" t="s">
        <v>134</v>
      </c>
      <c r="E30" s="7" t="s">
        <v>135</v>
      </c>
      <c r="F30" s="7" t="s">
        <v>100</v>
      </c>
      <c r="G30" s="7" t="s">
        <v>58</v>
      </c>
      <c r="H30" s="7" t="s">
        <v>202</v>
      </c>
      <c r="I30" s="7" t="s">
        <v>198</v>
      </c>
      <c r="J30" s="7" t="s">
        <v>199</v>
      </c>
      <c r="K30" s="7" t="s">
        <v>200</v>
      </c>
      <c r="L30" s="7" t="s">
        <v>201</v>
      </c>
      <c r="M30" s="7" t="s">
        <v>141</v>
      </c>
      <c r="N30" s="7" t="s">
        <v>28</v>
      </c>
      <c r="O30" s="7" t="s">
        <v>143</v>
      </c>
      <c r="P30" s="7" t="s">
        <v>144</v>
      </c>
      <c r="Q30" s="7" t="s">
        <v>145</v>
      </c>
      <c r="R30" s="7" t="s">
        <v>177</v>
      </c>
      <c r="S30" s="7" t="s">
        <v>95</v>
      </c>
      <c r="T30" s="7" t="s">
        <v>22</v>
      </c>
      <c r="U30" s="7" t="s">
        <v>147</v>
      </c>
      <c r="V30" s="8">
        <v>3</v>
      </c>
      <c r="W30" s="8">
        <v>599000</v>
      </c>
      <c r="X30" s="8">
        <v>1797000</v>
      </c>
      <c r="Y30" s="8">
        <v>599000</v>
      </c>
      <c r="Z30" s="8">
        <v>1797000</v>
      </c>
      <c r="AA30" s="3" t="str">
        <f t="shared" si="0"/>
        <v>1CRMHE-3396-XLVAPORCOOL DELTA FLEXFIT CAP</v>
      </c>
    </row>
    <row r="31" spans="1:27" x14ac:dyDescent="0.25">
      <c r="A31" s="7" t="s">
        <v>102</v>
      </c>
      <c r="B31" s="7" t="s">
        <v>132</v>
      </c>
      <c r="C31" s="7" t="s">
        <v>133</v>
      </c>
      <c r="D31" s="7" t="s">
        <v>134</v>
      </c>
      <c r="E31" s="7" t="s">
        <v>135</v>
      </c>
      <c r="F31" s="7" t="s">
        <v>100</v>
      </c>
      <c r="G31" s="7" t="s">
        <v>60</v>
      </c>
      <c r="H31" s="7" t="s">
        <v>203</v>
      </c>
      <c r="I31" s="7" t="s">
        <v>204</v>
      </c>
      <c r="J31" s="7" t="s">
        <v>166</v>
      </c>
      <c r="K31" s="7" t="s">
        <v>167</v>
      </c>
      <c r="L31" s="7" t="s">
        <v>205</v>
      </c>
      <c r="M31" s="7" t="s">
        <v>184</v>
      </c>
      <c r="N31" s="7" t="s">
        <v>185</v>
      </c>
      <c r="O31" s="7" t="s">
        <v>143</v>
      </c>
      <c r="P31" s="7" t="s">
        <v>144</v>
      </c>
      <c r="Q31" s="7" t="s">
        <v>145</v>
      </c>
      <c r="R31" s="7" t="s">
        <v>186</v>
      </c>
      <c r="S31" s="7" t="s">
        <v>94</v>
      </c>
      <c r="T31" s="7" t="s">
        <v>22</v>
      </c>
      <c r="U31" s="7" t="s">
        <v>147</v>
      </c>
      <c r="V31" s="8">
        <v>1</v>
      </c>
      <c r="W31" s="8">
        <v>249000</v>
      </c>
      <c r="X31" s="8">
        <v>249000</v>
      </c>
      <c r="Y31" s="8">
        <v>249000</v>
      </c>
      <c r="Z31" s="8">
        <v>249000</v>
      </c>
      <c r="AA31" s="3" t="str">
        <f t="shared" si="0"/>
        <v>1DKMOT-90-40DAYBREAKER BLOOM OPEN TOE</v>
      </c>
    </row>
    <row r="32" spans="1:27" x14ac:dyDescent="0.25">
      <c r="A32" s="7" t="s">
        <v>102</v>
      </c>
      <c r="B32" s="7" t="s">
        <v>132</v>
      </c>
      <c r="C32" s="7" t="s">
        <v>133</v>
      </c>
      <c r="D32" s="7" t="s">
        <v>134</v>
      </c>
      <c r="E32" s="7" t="s">
        <v>135</v>
      </c>
      <c r="F32" s="7" t="s">
        <v>100</v>
      </c>
      <c r="G32" s="7" t="s">
        <v>62</v>
      </c>
      <c r="H32" s="7" t="s">
        <v>206</v>
      </c>
      <c r="I32" s="7" t="s">
        <v>204</v>
      </c>
      <c r="J32" s="7" t="s">
        <v>166</v>
      </c>
      <c r="K32" s="7" t="s">
        <v>167</v>
      </c>
      <c r="L32" s="7" t="s">
        <v>205</v>
      </c>
      <c r="M32" s="7" t="s">
        <v>184</v>
      </c>
      <c r="N32" s="7" t="s">
        <v>188</v>
      </c>
      <c r="O32" s="7" t="s">
        <v>143</v>
      </c>
      <c r="P32" s="7" t="s">
        <v>144</v>
      </c>
      <c r="Q32" s="7" t="s">
        <v>145</v>
      </c>
      <c r="R32" s="7" t="s">
        <v>186</v>
      </c>
      <c r="S32" s="7" t="s">
        <v>94</v>
      </c>
      <c r="T32" s="7" t="s">
        <v>22</v>
      </c>
      <c r="U32" s="7" t="s">
        <v>147</v>
      </c>
      <c r="V32" s="8">
        <v>1</v>
      </c>
      <c r="W32" s="8">
        <v>249000</v>
      </c>
      <c r="X32" s="8">
        <v>249000</v>
      </c>
      <c r="Y32" s="8">
        <v>249000</v>
      </c>
      <c r="Z32" s="8">
        <v>249000</v>
      </c>
      <c r="AA32" s="3" t="str">
        <f t="shared" si="0"/>
        <v>1DKMOT-90-41DAYBREAKER BLOOM OPEN TOE</v>
      </c>
    </row>
    <row r="33" spans="1:27" x14ac:dyDescent="0.25">
      <c r="A33" s="7" t="s">
        <v>102</v>
      </c>
      <c r="B33" s="7" t="s">
        <v>132</v>
      </c>
      <c r="C33" s="7" t="s">
        <v>133</v>
      </c>
      <c r="D33" s="7" t="s">
        <v>134</v>
      </c>
      <c r="E33" s="7" t="s">
        <v>135</v>
      </c>
      <c r="F33" s="7" t="s">
        <v>100</v>
      </c>
      <c r="G33" s="7" t="s">
        <v>64</v>
      </c>
      <c r="H33" s="7" t="s">
        <v>207</v>
      </c>
      <c r="I33" s="7" t="s">
        <v>204</v>
      </c>
      <c r="J33" s="7" t="s">
        <v>166</v>
      </c>
      <c r="K33" s="7" t="s">
        <v>167</v>
      </c>
      <c r="L33" s="7" t="s">
        <v>205</v>
      </c>
      <c r="M33" s="7" t="s">
        <v>184</v>
      </c>
      <c r="N33" s="7" t="s">
        <v>190</v>
      </c>
      <c r="O33" s="7" t="s">
        <v>143</v>
      </c>
      <c r="P33" s="7" t="s">
        <v>144</v>
      </c>
      <c r="Q33" s="7" t="s">
        <v>145</v>
      </c>
      <c r="R33" s="7" t="s">
        <v>186</v>
      </c>
      <c r="S33" s="7" t="s">
        <v>94</v>
      </c>
      <c r="T33" s="7" t="s">
        <v>22</v>
      </c>
      <c r="U33" s="7" t="s">
        <v>147</v>
      </c>
      <c r="V33" s="8">
        <v>2</v>
      </c>
      <c r="W33" s="8">
        <v>249000</v>
      </c>
      <c r="X33" s="8">
        <v>498000</v>
      </c>
      <c r="Y33" s="8">
        <v>249000</v>
      </c>
      <c r="Z33" s="8">
        <v>498000</v>
      </c>
      <c r="AA33" s="3" t="str">
        <f t="shared" si="0"/>
        <v>1DKMOT-90-42DAYBREAKER BLOOM OPEN TOE</v>
      </c>
    </row>
    <row r="34" spans="1:27" x14ac:dyDescent="0.25">
      <c r="A34" s="7" t="s">
        <v>102</v>
      </c>
      <c r="B34" s="7" t="s">
        <v>132</v>
      </c>
      <c r="C34" s="7" t="s">
        <v>133</v>
      </c>
      <c r="D34" s="7" t="s">
        <v>134</v>
      </c>
      <c r="E34" s="7" t="s">
        <v>135</v>
      </c>
      <c r="F34" s="7" t="s">
        <v>100</v>
      </c>
      <c r="G34" s="7" t="s">
        <v>66</v>
      </c>
      <c r="H34" s="7" t="s">
        <v>208</v>
      </c>
      <c r="I34" s="7" t="s">
        <v>204</v>
      </c>
      <c r="J34" s="7" t="s">
        <v>166</v>
      </c>
      <c r="K34" s="7" t="s">
        <v>167</v>
      </c>
      <c r="L34" s="7" t="s">
        <v>205</v>
      </c>
      <c r="M34" s="7" t="s">
        <v>184</v>
      </c>
      <c r="N34" s="7" t="s">
        <v>192</v>
      </c>
      <c r="O34" s="7" t="s">
        <v>143</v>
      </c>
      <c r="P34" s="7" t="s">
        <v>144</v>
      </c>
      <c r="Q34" s="7" t="s">
        <v>145</v>
      </c>
      <c r="R34" s="7" t="s">
        <v>186</v>
      </c>
      <c r="S34" s="7" t="s">
        <v>94</v>
      </c>
      <c r="T34" s="7" t="s">
        <v>22</v>
      </c>
      <c r="U34" s="7" t="s">
        <v>147</v>
      </c>
      <c r="V34" s="8">
        <v>2</v>
      </c>
      <c r="W34" s="8">
        <v>249000</v>
      </c>
      <c r="X34" s="8">
        <v>498000</v>
      </c>
      <c r="Y34" s="8">
        <v>249000</v>
      </c>
      <c r="Z34" s="8">
        <v>498000</v>
      </c>
      <c r="AA34" s="3" t="str">
        <f t="shared" si="0"/>
        <v>1DKMOT-90-43DAYBREAKER BLOOM OPEN TOE</v>
      </c>
    </row>
    <row r="35" spans="1:27" x14ac:dyDescent="0.25">
      <c r="A35" s="7" t="s">
        <v>102</v>
      </c>
      <c r="B35" s="7" t="s">
        <v>132</v>
      </c>
      <c r="C35" s="7" t="s">
        <v>133</v>
      </c>
      <c r="D35" s="7" t="s">
        <v>134</v>
      </c>
      <c r="E35" s="7" t="s">
        <v>135</v>
      </c>
      <c r="F35" s="7" t="s">
        <v>100</v>
      </c>
      <c r="G35" s="7" t="s">
        <v>68</v>
      </c>
      <c r="H35" s="7" t="s">
        <v>209</v>
      </c>
      <c r="I35" s="7" t="s">
        <v>204</v>
      </c>
      <c r="J35" s="7" t="s">
        <v>166</v>
      </c>
      <c r="K35" s="7" t="s">
        <v>167</v>
      </c>
      <c r="L35" s="7" t="s">
        <v>205</v>
      </c>
      <c r="M35" s="7" t="s">
        <v>184</v>
      </c>
      <c r="N35" s="7" t="s">
        <v>194</v>
      </c>
      <c r="O35" s="7" t="s">
        <v>143</v>
      </c>
      <c r="P35" s="7" t="s">
        <v>144</v>
      </c>
      <c r="Q35" s="7" t="s">
        <v>145</v>
      </c>
      <c r="R35" s="7" t="s">
        <v>186</v>
      </c>
      <c r="S35" s="7" t="s">
        <v>94</v>
      </c>
      <c r="T35" s="7" t="s">
        <v>22</v>
      </c>
      <c r="U35" s="7" t="s">
        <v>147</v>
      </c>
      <c r="V35" s="8">
        <v>1</v>
      </c>
      <c r="W35" s="8">
        <v>249000</v>
      </c>
      <c r="X35" s="8">
        <v>249000</v>
      </c>
      <c r="Y35" s="8">
        <v>249000</v>
      </c>
      <c r="Z35" s="8">
        <v>249000</v>
      </c>
      <c r="AA35" s="3" t="str">
        <f t="shared" si="0"/>
        <v>1DKMOT-90-44DAYBREAKER BLOOM OPEN TOE</v>
      </c>
    </row>
    <row r="36" spans="1:27" x14ac:dyDescent="0.25">
      <c r="A36" s="7" t="s">
        <v>102</v>
      </c>
      <c r="B36" s="7" t="s">
        <v>132</v>
      </c>
      <c r="C36" s="7" t="s">
        <v>133</v>
      </c>
      <c r="D36" s="7" t="s">
        <v>134</v>
      </c>
      <c r="E36" s="7" t="s">
        <v>135</v>
      </c>
      <c r="F36" s="7" t="s">
        <v>100</v>
      </c>
      <c r="G36" s="7" t="s">
        <v>70</v>
      </c>
      <c r="H36" s="7" t="s">
        <v>210</v>
      </c>
      <c r="I36" s="7" t="s">
        <v>204</v>
      </c>
      <c r="J36" s="7" t="s">
        <v>166</v>
      </c>
      <c r="K36" s="7" t="s">
        <v>167</v>
      </c>
      <c r="L36" s="7" t="s">
        <v>205</v>
      </c>
      <c r="M36" s="7" t="s">
        <v>184</v>
      </c>
      <c r="N36" s="7" t="s">
        <v>196</v>
      </c>
      <c r="O36" s="7" t="s">
        <v>143</v>
      </c>
      <c r="P36" s="7" t="s">
        <v>144</v>
      </c>
      <c r="Q36" s="7" t="s">
        <v>145</v>
      </c>
      <c r="R36" s="7" t="s">
        <v>186</v>
      </c>
      <c r="S36" s="7" t="s">
        <v>94</v>
      </c>
      <c r="T36" s="7" t="s">
        <v>22</v>
      </c>
      <c r="U36" s="7" t="s">
        <v>147</v>
      </c>
      <c r="V36" s="8">
        <v>1</v>
      </c>
      <c r="W36" s="8">
        <v>249000</v>
      </c>
      <c r="X36" s="8">
        <v>249000</v>
      </c>
      <c r="Y36" s="8">
        <v>249000</v>
      </c>
      <c r="Z36" s="8">
        <v>249000</v>
      </c>
      <c r="AA36" s="3" t="str">
        <f t="shared" si="0"/>
        <v>1DKMOT-90-45DAYBREAKER BLOOM OPEN TOE</v>
      </c>
    </row>
    <row r="37" spans="1:27" x14ac:dyDescent="0.25">
      <c r="A37" s="7" t="s">
        <v>102</v>
      </c>
      <c r="B37" s="7" t="s">
        <v>132</v>
      </c>
      <c r="C37" s="7" t="s">
        <v>133</v>
      </c>
      <c r="D37" s="7" t="s">
        <v>134</v>
      </c>
      <c r="E37" s="7" t="s">
        <v>135</v>
      </c>
      <c r="F37" s="7" t="s">
        <v>100</v>
      </c>
      <c r="G37" s="7" t="s">
        <v>72</v>
      </c>
      <c r="H37" s="7" t="s">
        <v>211</v>
      </c>
      <c r="I37" s="7" t="s">
        <v>212</v>
      </c>
      <c r="J37" s="7" t="s">
        <v>166</v>
      </c>
      <c r="K37" s="7" t="s">
        <v>167</v>
      </c>
      <c r="L37" s="7" t="s">
        <v>213</v>
      </c>
      <c r="M37" s="7" t="s">
        <v>141</v>
      </c>
      <c r="N37" s="7" t="s">
        <v>142</v>
      </c>
      <c r="O37" s="7" t="s">
        <v>143</v>
      </c>
      <c r="P37" s="7" t="s">
        <v>144</v>
      </c>
      <c r="Q37" s="7" t="s">
        <v>145</v>
      </c>
      <c r="R37" s="7" t="s">
        <v>177</v>
      </c>
      <c r="S37" s="7" t="s">
        <v>95</v>
      </c>
      <c r="T37" s="7" t="s">
        <v>144</v>
      </c>
      <c r="U37" s="7" t="s">
        <v>178</v>
      </c>
      <c r="V37" s="8">
        <v>3</v>
      </c>
      <c r="W37" s="8">
        <v>349000</v>
      </c>
      <c r="X37" s="8">
        <v>1047000</v>
      </c>
      <c r="Y37" s="8">
        <v>349000</v>
      </c>
      <c r="Z37" s="8">
        <v>1047000</v>
      </c>
      <c r="AA37" s="3" t="str">
        <f t="shared" si="0"/>
        <v>1E2BHE-90-ALLETERNAL SHRED SB CAP - BOY</v>
      </c>
    </row>
    <row r="38" spans="1:27" x14ac:dyDescent="0.25">
      <c r="A38" s="7" t="s">
        <v>102</v>
      </c>
      <c r="B38" s="7" t="s">
        <v>132</v>
      </c>
      <c r="C38" s="7" t="s">
        <v>133</v>
      </c>
      <c r="D38" s="7" t="s">
        <v>134</v>
      </c>
      <c r="E38" s="7" t="s">
        <v>135</v>
      </c>
      <c r="F38" s="7" t="s">
        <v>100</v>
      </c>
      <c r="G38" s="7" t="s">
        <v>74</v>
      </c>
      <c r="H38" s="7" t="s">
        <v>214</v>
      </c>
      <c r="I38" s="7" t="s">
        <v>215</v>
      </c>
      <c r="J38" s="7" t="s">
        <v>216</v>
      </c>
      <c r="K38" s="7" t="s">
        <v>217</v>
      </c>
      <c r="L38" s="7" t="s">
        <v>218</v>
      </c>
      <c r="M38" s="7" t="s">
        <v>141</v>
      </c>
      <c r="N38" s="7" t="s">
        <v>142</v>
      </c>
      <c r="O38" s="7" t="s">
        <v>143</v>
      </c>
      <c r="P38" s="7" t="s">
        <v>144</v>
      </c>
      <c r="Q38" s="7" t="s">
        <v>145</v>
      </c>
      <c r="R38" s="7" t="s">
        <v>177</v>
      </c>
      <c r="S38" s="7" t="s">
        <v>95</v>
      </c>
      <c r="T38" s="7" t="s">
        <v>22</v>
      </c>
      <c r="U38" s="7" t="s">
        <v>147</v>
      </c>
      <c r="V38" s="8">
        <v>3</v>
      </c>
      <c r="W38" s="8">
        <v>399000</v>
      </c>
      <c r="X38" s="8">
        <v>1197000</v>
      </c>
      <c r="Y38" s="8">
        <v>399000</v>
      </c>
      <c r="Z38" s="8">
        <v>1197000</v>
      </c>
      <c r="AA38" s="3" t="str">
        <f t="shared" si="0"/>
        <v>1FMMHE-2863-ALLCUSTOM CURVE TRUCKER</v>
      </c>
    </row>
    <row r="39" spans="1:27" x14ac:dyDescent="0.25">
      <c r="A39" s="7" t="s">
        <v>102</v>
      </c>
      <c r="B39" s="7" t="s">
        <v>132</v>
      </c>
      <c r="C39" s="7" t="s">
        <v>133</v>
      </c>
      <c r="D39" s="7" t="s">
        <v>134</v>
      </c>
      <c r="E39" s="7" t="s">
        <v>135</v>
      </c>
      <c r="F39" s="7" t="s">
        <v>100</v>
      </c>
      <c r="G39" s="7" t="s">
        <v>76</v>
      </c>
      <c r="H39" s="7" t="s">
        <v>219</v>
      </c>
      <c r="I39" s="7" t="s">
        <v>220</v>
      </c>
      <c r="J39" s="7" t="s">
        <v>221</v>
      </c>
      <c r="K39" s="7" t="s">
        <v>222</v>
      </c>
      <c r="L39" s="7" t="s">
        <v>223</v>
      </c>
      <c r="M39" s="7" t="s">
        <v>141</v>
      </c>
      <c r="N39" s="7" t="s">
        <v>142</v>
      </c>
      <c r="O39" s="7" t="s">
        <v>143</v>
      </c>
      <c r="P39" s="7" t="s">
        <v>144</v>
      </c>
      <c r="Q39" s="7" t="s">
        <v>145</v>
      </c>
      <c r="R39" s="7" t="s">
        <v>177</v>
      </c>
      <c r="S39" s="7" t="s">
        <v>95</v>
      </c>
      <c r="T39" s="7" t="s">
        <v>22</v>
      </c>
      <c r="U39" s="7" t="s">
        <v>147</v>
      </c>
      <c r="V39" s="8">
        <v>3</v>
      </c>
      <c r="W39" s="8">
        <v>399000</v>
      </c>
      <c r="X39" s="8">
        <v>1197000</v>
      </c>
      <c r="Y39" s="8">
        <v>399000</v>
      </c>
      <c r="Z39" s="8">
        <v>1197000</v>
      </c>
      <c r="AA39" s="3" t="str">
        <f t="shared" si="0"/>
        <v>1I6MHE-80-ALLTEPAN 2.0 FLEXFIT CAP</v>
      </c>
    </row>
    <row r="40" spans="1:27" x14ac:dyDescent="0.25">
      <c r="A40" s="7" t="s">
        <v>102</v>
      </c>
      <c r="B40" s="7" t="s">
        <v>132</v>
      </c>
      <c r="C40" s="7" t="s">
        <v>133</v>
      </c>
      <c r="D40" s="7" t="s">
        <v>134</v>
      </c>
      <c r="E40" s="7" t="s">
        <v>135</v>
      </c>
      <c r="F40" s="7" t="s">
        <v>100</v>
      </c>
      <c r="G40" s="7" t="s">
        <v>78</v>
      </c>
      <c r="H40" s="7" t="s">
        <v>224</v>
      </c>
      <c r="I40" s="7" t="s">
        <v>225</v>
      </c>
      <c r="J40" s="7" t="s">
        <v>166</v>
      </c>
      <c r="K40" s="7" t="s">
        <v>167</v>
      </c>
      <c r="L40" s="7" t="s">
        <v>226</v>
      </c>
      <c r="M40" s="7" t="s">
        <v>141</v>
      </c>
      <c r="N40" s="7" t="s">
        <v>142</v>
      </c>
      <c r="O40" s="7" t="s">
        <v>143</v>
      </c>
      <c r="P40" s="7" t="s">
        <v>144</v>
      </c>
      <c r="Q40" s="7" t="s">
        <v>145</v>
      </c>
      <c r="R40" s="7" t="s">
        <v>177</v>
      </c>
      <c r="S40" s="7" t="s">
        <v>95</v>
      </c>
      <c r="T40" s="7" t="s">
        <v>22</v>
      </c>
      <c r="U40" s="7" t="s">
        <v>147</v>
      </c>
      <c r="V40" s="8">
        <v>3</v>
      </c>
      <c r="W40" s="8">
        <v>399000</v>
      </c>
      <c r="X40" s="8">
        <v>1197000</v>
      </c>
      <c r="Y40" s="8">
        <v>399000</v>
      </c>
      <c r="Z40" s="8">
        <v>1197000</v>
      </c>
      <c r="AA40" s="3" t="str">
        <f t="shared" si="0"/>
        <v>1JDMHE-90-ALLSEARCH DAWN TRUCKER</v>
      </c>
    </row>
    <row r="41" spans="1:27" x14ac:dyDescent="0.25">
      <c r="A41" s="7" t="s">
        <v>102</v>
      </c>
      <c r="B41" s="7" t="s">
        <v>132</v>
      </c>
      <c r="C41" s="7" t="s">
        <v>133</v>
      </c>
      <c r="D41" s="7" t="s">
        <v>134</v>
      </c>
      <c r="E41" s="7" t="s">
        <v>135</v>
      </c>
      <c r="F41" s="7" t="s">
        <v>100</v>
      </c>
      <c r="G41" s="7" t="s">
        <v>80</v>
      </c>
      <c r="H41" s="7" t="s">
        <v>227</v>
      </c>
      <c r="I41" s="7" t="s">
        <v>228</v>
      </c>
      <c r="J41" s="7" t="s">
        <v>166</v>
      </c>
      <c r="K41" s="7" t="s">
        <v>167</v>
      </c>
      <c r="L41" s="7" t="s">
        <v>229</v>
      </c>
      <c r="M41" s="7" t="s">
        <v>141</v>
      </c>
      <c r="N41" s="7" t="s">
        <v>142</v>
      </c>
      <c r="O41" s="7" t="s">
        <v>143</v>
      </c>
      <c r="P41" s="7" t="s">
        <v>144</v>
      </c>
      <c r="Q41" s="7" t="s">
        <v>145</v>
      </c>
      <c r="R41" s="7" t="s">
        <v>177</v>
      </c>
      <c r="S41" s="7" t="s">
        <v>95</v>
      </c>
      <c r="T41" s="7" t="s">
        <v>22</v>
      </c>
      <c r="U41" s="7" t="s">
        <v>147</v>
      </c>
      <c r="V41" s="8">
        <v>3</v>
      </c>
      <c r="W41" s="8">
        <v>399000</v>
      </c>
      <c r="X41" s="8">
        <v>1197000</v>
      </c>
      <c r="Y41" s="8">
        <v>399000</v>
      </c>
      <c r="Z41" s="8">
        <v>1197000</v>
      </c>
      <c r="AA41" s="3" t="str">
        <f t="shared" si="0"/>
        <v>1JEMHE-90-ALLINNER VISIONS TRUCKER</v>
      </c>
    </row>
    <row r="42" spans="1:27" x14ac:dyDescent="0.25">
      <c r="A42" s="7" t="s">
        <v>102</v>
      </c>
      <c r="B42" s="7" t="s">
        <v>132</v>
      </c>
      <c r="C42" s="7" t="s">
        <v>133</v>
      </c>
      <c r="D42" s="7" t="s">
        <v>134</v>
      </c>
      <c r="E42" s="7" t="s">
        <v>135</v>
      </c>
      <c r="F42" s="7" t="s">
        <v>100</v>
      </c>
      <c r="G42" s="7" t="s">
        <v>82</v>
      </c>
      <c r="H42" s="7" t="s">
        <v>230</v>
      </c>
      <c r="I42" s="7" t="s">
        <v>231</v>
      </c>
      <c r="J42" s="7" t="s">
        <v>192</v>
      </c>
      <c r="K42" s="7" t="s">
        <v>232</v>
      </c>
      <c r="L42" s="7" t="s">
        <v>233</v>
      </c>
      <c r="M42" s="7" t="s">
        <v>141</v>
      </c>
      <c r="N42" s="7" t="s">
        <v>142</v>
      </c>
      <c r="O42" s="7" t="s">
        <v>143</v>
      </c>
      <c r="P42" s="7" t="s">
        <v>144</v>
      </c>
      <c r="Q42" s="7" t="s">
        <v>145</v>
      </c>
      <c r="R42" s="7" t="s">
        <v>177</v>
      </c>
      <c r="S42" s="7" t="s">
        <v>95</v>
      </c>
      <c r="T42" s="7" t="s">
        <v>22</v>
      </c>
      <c r="U42" s="7" t="s">
        <v>147</v>
      </c>
      <c r="V42" s="8">
        <v>3</v>
      </c>
      <c r="W42" s="8">
        <v>449000</v>
      </c>
      <c r="X42" s="8">
        <v>1347000</v>
      </c>
      <c r="Y42" s="8">
        <v>449000</v>
      </c>
      <c r="Z42" s="8">
        <v>1347000</v>
      </c>
      <c r="AA42" s="3" t="str">
        <f t="shared" si="0"/>
        <v>1JGMHE-43-ALLPACIFIC RINSE FLEXFIT SB CAP</v>
      </c>
    </row>
    <row r="43" spans="1:27" x14ac:dyDescent="0.25">
      <c r="A43" s="7" t="s">
        <v>102</v>
      </c>
      <c r="B43" s="7" t="s">
        <v>132</v>
      </c>
      <c r="C43" s="7" t="s">
        <v>133</v>
      </c>
      <c r="D43" s="7" t="s">
        <v>134</v>
      </c>
      <c r="E43" s="7" t="s">
        <v>135</v>
      </c>
      <c r="F43" s="7" t="s">
        <v>100</v>
      </c>
      <c r="G43" s="7" t="s">
        <v>84</v>
      </c>
      <c r="H43" s="7" t="s">
        <v>234</v>
      </c>
      <c r="I43" s="7" t="s">
        <v>235</v>
      </c>
      <c r="J43" s="7" t="s">
        <v>236</v>
      </c>
      <c r="K43" s="7" t="s">
        <v>237</v>
      </c>
      <c r="L43" s="7" t="s">
        <v>238</v>
      </c>
      <c r="M43" s="7" t="s">
        <v>141</v>
      </c>
      <c r="N43" s="7" t="s">
        <v>142</v>
      </c>
      <c r="O43" s="7" t="s">
        <v>143</v>
      </c>
      <c r="P43" s="7" t="s">
        <v>144</v>
      </c>
      <c r="Q43" s="7" t="s">
        <v>145</v>
      </c>
      <c r="R43" s="7" t="s">
        <v>177</v>
      </c>
      <c r="S43" s="7" t="s">
        <v>95</v>
      </c>
      <c r="T43" s="7" t="s">
        <v>22</v>
      </c>
      <c r="U43" s="7" t="s">
        <v>147</v>
      </c>
      <c r="V43" s="8">
        <v>3</v>
      </c>
      <c r="W43" s="8">
        <v>449000</v>
      </c>
      <c r="X43" s="8">
        <v>1347000</v>
      </c>
      <c r="Y43" s="8">
        <v>449000</v>
      </c>
      <c r="Z43" s="8">
        <v>1347000</v>
      </c>
      <c r="AA43" s="3" t="str">
        <f t="shared" si="0"/>
        <v>1K2MHE-2940-ALLMATISSE DESTO TRUCKER</v>
      </c>
    </row>
    <row r="44" spans="1:27" x14ac:dyDescent="0.25">
      <c r="A44" s="7" t="s">
        <v>102</v>
      </c>
      <c r="B44" s="7" t="s">
        <v>132</v>
      </c>
      <c r="C44" s="7" t="s">
        <v>133</v>
      </c>
      <c r="D44" s="7" t="s">
        <v>134</v>
      </c>
      <c r="E44" s="7" t="s">
        <v>135</v>
      </c>
      <c r="F44" s="7" t="s">
        <v>100</v>
      </c>
      <c r="G44" s="7" t="s">
        <v>86</v>
      </c>
      <c r="H44" s="7" t="s">
        <v>239</v>
      </c>
      <c r="I44" s="7" t="s">
        <v>240</v>
      </c>
      <c r="J44" s="7" t="s">
        <v>241</v>
      </c>
      <c r="K44" s="7" t="s">
        <v>242</v>
      </c>
      <c r="L44" s="7" t="s">
        <v>243</v>
      </c>
      <c r="M44" s="7" t="s">
        <v>141</v>
      </c>
      <c r="N44" s="7" t="s">
        <v>142</v>
      </c>
      <c r="O44" s="7" t="s">
        <v>143</v>
      </c>
      <c r="P44" s="7" t="s">
        <v>144</v>
      </c>
      <c r="Q44" s="7" t="s">
        <v>145</v>
      </c>
      <c r="R44" s="7" t="s">
        <v>177</v>
      </c>
      <c r="S44" s="7" t="s">
        <v>95</v>
      </c>
      <c r="T44" s="7" t="s">
        <v>22</v>
      </c>
      <c r="U44" s="7" t="s">
        <v>147</v>
      </c>
      <c r="V44" s="8">
        <v>3</v>
      </c>
      <c r="W44" s="8">
        <v>449000</v>
      </c>
      <c r="X44" s="8">
        <v>1347000</v>
      </c>
      <c r="Y44" s="8">
        <v>449000</v>
      </c>
      <c r="Z44" s="8">
        <v>1347000</v>
      </c>
      <c r="AA44" s="3" t="str">
        <f t="shared" si="0"/>
        <v>1K9MHE-2361-ALLPACIFIC RINSE FLEXFIT CAP</v>
      </c>
    </row>
    <row r="45" spans="1:27" x14ac:dyDescent="0.25">
      <c r="A45" s="7" t="s">
        <v>14</v>
      </c>
      <c r="B45" s="7" t="s">
        <v>14</v>
      </c>
      <c r="C45" s="7" t="s">
        <v>14</v>
      </c>
      <c r="D45" s="7" t="s">
        <v>14</v>
      </c>
      <c r="E45" s="7" t="s">
        <v>14</v>
      </c>
      <c r="F45" s="7" t="s">
        <v>14</v>
      </c>
      <c r="G45" s="7" t="s">
        <v>14</v>
      </c>
      <c r="H45" s="7" t="s">
        <v>14</v>
      </c>
      <c r="I45" s="7" t="s">
        <v>14</v>
      </c>
      <c r="J45" s="7" t="s">
        <v>14</v>
      </c>
      <c r="K45" s="7" t="s">
        <v>14</v>
      </c>
      <c r="L45" s="7" t="s">
        <v>14</v>
      </c>
      <c r="M45" s="7" t="s">
        <v>14</v>
      </c>
      <c r="N45" s="7" t="s">
        <v>14</v>
      </c>
      <c r="O45" s="7" t="s">
        <v>14</v>
      </c>
      <c r="P45" s="7" t="s">
        <v>14</v>
      </c>
      <c r="Q45" s="7" t="s">
        <v>14</v>
      </c>
      <c r="R45" s="7" t="s">
        <v>14</v>
      </c>
      <c r="S45" s="7" t="s">
        <v>14</v>
      </c>
      <c r="T45" s="7" t="s">
        <v>14</v>
      </c>
      <c r="U45" s="7" t="s">
        <v>14</v>
      </c>
      <c r="V45" s="7" t="s">
        <v>14</v>
      </c>
      <c r="W45" s="7" t="s">
        <v>14</v>
      </c>
      <c r="X45" s="7" t="s">
        <v>14</v>
      </c>
      <c r="Y45" s="7" t="s">
        <v>14</v>
      </c>
      <c r="Z45" s="7" t="s">
        <v>14</v>
      </c>
      <c r="AA45" s="3" t="str">
        <f t="shared" si="0"/>
        <v/>
      </c>
    </row>
    <row r="46" spans="1:27" x14ac:dyDescent="0.25">
      <c r="A46" s="5" t="s">
        <v>14</v>
      </c>
      <c r="B46" s="5" t="s">
        <v>14</v>
      </c>
      <c r="C46" s="5" t="s">
        <v>14</v>
      </c>
      <c r="D46" s="5" t="s">
        <v>14</v>
      </c>
      <c r="E46" s="5" t="s">
        <v>14</v>
      </c>
      <c r="F46" s="5" t="s">
        <v>14</v>
      </c>
      <c r="G46" s="5" t="s">
        <v>14</v>
      </c>
      <c r="H46" s="5" t="s">
        <v>14</v>
      </c>
      <c r="I46" s="5" t="s">
        <v>14</v>
      </c>
      <c r="J46" s="5" t="s">
        <v>14</v>
      </c>
      <c r="K46" s="5" t="s">
        <v>14</v>
      </c>
      <c r="L46" s="5" t="s">
        <v>14</v>
      </c>
      <c r="M46" s="5" t="s">
        <v>14</v>
      </c>
      <c r="N46" s="5" t="s">
        <v>14</v>
      </c>
      <c r="O46" s="5" t="s">
        <v>14</v>
      </c>
      <c r="P46" s="5" t="s">
        <v>14</v>
      </c>
      <c r="Q46" s="5" t="s">
        <v>14</v>
      </c>
      <c r="R46" s="5" t="s">
        <v>14</v>
      </c>
      <c r="S46" s="5" t="s">
        <v>14</v>
      </c>
      <c r="T46" s="5" t="s">
        <v>14</v>
      </c>
      <c r="U46" s="5" t="s">
        <v>14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3" t="str">
        <f t="shared" si="0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Inventory Template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BESTARIJAYA</cp:lastModifiedBy>
  <dcterms:modified xsi:type="dcterms:W3CDTF">2026-01-12T08:41:26Z</dcterms:modified>
</cp:coreProperties>
</file>